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65" windowHeight="4590" activeTab="1"/>
  </bookViews>
  <sheets>
    <sheet name="整体绩效结果" sheetId="1" r:id="rId1"/>
    <sheet name="绩效再评价项目1" sheetId="2" r:id="rId2"/>
    <sheet name="绩效再评价项目2" sheetId="3" r:id="rId3"/>
  </sheets>
  <definedNames>
    <definedName name="_xlnm.Print_Titles" localSheetId="0">'整体绩效结果'!$A:$K,'整体绩效结果'!$1:$6</definedName>
  </definedNames>
  <calcPr fullCalcOnLoad="1"/>
</workbook>
</file>

<file path=xl/sharedStrings.xml><?xml version="1.0" encoding="utf-8"?>
<sst xmlns="http://schemas.openxmlformats.org/spreadsheetml/2006/main" count="551" uniqueCount="330">
  <si>
    <t>一级指标</t>
  </si>
  <si>
    <t>二级指标</t>
  </si>
  <si>
    <t>三级指标</t>
  </si>
  <si>
    <t>四级指标</t>
  </si>
  <si>
    <t>权重</t>
  </si>
  <si>
    <t>评价要点</t>
  </si>
  <si>
    <t>目标值或目标来源</t>
  </si>
  <si>
    <t>评分标准</t>
  </si>
  <si>
    <t>单位自评</t>
  </si>
  <si>
    <t>佐证材料</t>
  </si>
  <si>
    <t>自评得分</t>
  </si>
  <si>
    <t>完成情况描述</t>
  </si>
  <si>
    <t>合计</t>
  </si>
  <si>
    <t>预算编制完整性</t>
  </si>
  <si>
    <t>广西壮族自治区财政厅关于划转区直有关部门2019年部门预算的函（桂财建函[2019]221号）.pdf</t>
  </si>
  <si>
    <t>公共财政预算拨款、政府性基金拨款、国有资本经营预算拨款、纳入财政专户管理的收入安排的资金、未纳入财政专户管理的收入安排的资金、上年结余收入是否全部编入部门预算。</t>
  </si>
  <si>
    <t>全部编入得3分，每少编一项扣1分，扣完为止。</t>
  </si>
  <si>
    <t>因我局是机构改革新成立单位，故无年初预算编制。</t>
  </si>
  <si>
    <t>项目支出编制合规性</t>
  </si>
  <si>
    <t>1589972582(1).jpg
1589972552(2).jpg</t>
  </si>
  <si>
    <t>1.项目支出是否按要求编制政府采购预算。</t>
  </si>
  <si>
    <t>是</t>
  </si>
  <si>
    <t>达到目标值得1分，否则不得分。</t>
  </si>
  <si>
    <t xml:space="preserve">
2.项目支出是否按要求编制新增资产预算。</t>
  </si>
  <si>
    <t xml:space="preserve">
是</t>
  </si>
  <si>
    <t xml:space="preserve">
达到目标值得1分，否则不得分。</t>
  </si>
  <si>
    <t xml:space="preserve">
3.需要实施预算投资评审管理的项目支出是否按要求报送投资评审项目预算，且预算经费安排是否低于或等于投资评审额。</t>
  </si>
  <si>
    <t xml:space="preserve">
达到目标值得2分，每发现一处未按要求进行投资评审或未按低于或等于投资评审金额安排预算的，扣0.5分，扣完为止。</t>
  </si>
  <si>
    <t xml:space="preserve">
4.项目支出是否按规定级次编列预算。</t>
  </si>
  <si>
    <t>预算编制细化程度</t>
  </si>
  <si>
    <t>附件：2019年划转预算部门预算指标调整情况表（桂财建函[2019]221号）.xls
厅发32号文.pdf</t>
  </si>
  <si>
    <t>除财政核定的项目预留机动费、据实结算专款、应急类资金和预留配套中央项目外，所有项目都要细化。</t>
  </si>
  <si>
    <t>达到目标值得3分；每发现1个项目没有细化的，扣0.5分，扣完为止。</t>
  </si>
  <si>
    <t>项目按实际情况进行细化。</t>
  </si>
  <si>
    <t>部门预算编制</t>
  </si>
  <si>
    <t>预算编制</t>
  </si>
  <si>
    <t>预算调整率</t>
  </si>
  <si>
    <t>厅发32号文.pdf</t>
  </si>
  <si>
    <t>预算调整率=（预算调整数/预算数）×100%。预算调整数：部门（单位）本年度内涉及预算的追加、追减或结构调整的资金总和（1.不含中央转移支付；2.因落实国家政策、发生不可抗力、上级部门或本级党委、政府临时交办而产生的调整除外）。</t>
  </si>
  <si>
    <t>≤30%</t>
  </si>
  <si>
    <t>预算调整率等于0的，得3分；预算调整率在0-10%（含10%，下同）的，得2分；预算调整率在10-20%的，得1分；预算调整率在20-30%的，得0.5分。预算调整率在30%以上的，不得分。</t>
  </si>
  <si>
    <t>因我局是机构改革新成立单位，无年初预算编制，2019年预算资金均为调整资金，属于因落实国家政策而产生的调整。</t>
  </si>
  <si>
    <t>支出进度</t>
  </si>
  <si>
    <t>（正文）广西壮族自治区财政厅关于2019年1—6月自治区本级预算单位预算支出进度完成情况的通报.doc
（正文）广西壮族自治区财政厅关于2019年1—12月自治区本级预算单位预算支出进度完成情况的通报.pdf
（正文）广西壮族自治区财政厅关于2019年1—9月自治区本级预算单位预算支出进度完成情况的通报.doc
关于申请不将2019年度预算执行情况列入绩效考评指标的函.doc</t>
  </si>
  <si>
    <t>1.6月支出进度。</t>
  </si>
  <si>
    <t>≥40%</t>
  </si>
  <si>
    <t>因我局是机构改革新成立单位，预算资金划转时间偏晚和政府采购项目比重较大，故不建议纳入该条指标考核范围。</t>
  </si>
  <si>
    <t xml:space="preserve">
2.9月支出进度。</t>
  </si>
  <si>
    <t xml:space="preserve">
≥65%</t>
  </si>
  <si>
    <t xml:space="preserve">
达到目标值得3分，否则不得分。</t>
  </si>
  <si>
    <t>因我局是机构改革新成立单位，预算资金划转时间偏晚和政府采购项目比重较大，故部建议纳入该条指标考核范围。</t>
  </si>
  <si>
    <t xml:space="preserve">
3.12月支出进度。</t>
  </si>
  <si>
    <t xml:space="preserve">
≥90%</t>
  </si>
  <si>
    <t xml:space="preserve">
达到目标值得4分，否则不得分。</t>
  </si>
  <si>
    <t>12月支出进度达96%。</t>
  </si>
  <si>
    <t>部门预决算差异率</t>
  </si>
  <si>
    <t>广西壮族自治区财政厅关于划转区直有关部门2019年部门预算的函（桂财建函[2019]221号）.pdf
厅发32号文.pdf</t>
  </si>
  <si>
    <t>1.部门预决算收入差异率=（部门决算收入数-部门预算收入数）/部门预算收入数×100%部门预算收入数以当年年初预算收入数为准。</t>
  </si>
  <si>
    <t>-20%--20%</t>
  </si>
  <si>
    <t>达到目标值得2分，每偏离目标值1个百分点扣0.5分，扣完为止。</t>
  </si>
  <si>
    <t>我局是机构改革新成立单位，无年初预算数，部门预决算收入差异率为0%。</t>
  </si>
  <si>
    <t xml:space="preserve">
2.部门预决算支出差异率=（部门决算支出数-部门预算支出数）/部门预算支出数×100%部门预算支出数以当年年初预算支出数为准。</t>
  </si>
  <si>
    <t xml:space="preserve">
-20%--20% </t>
  </si>
  <si>
    <t xml:space="preserve">
达到目标值得2分，每偏离目标值1个百分点扣0.5分，扣完为止。</t>
  </si>
  <si>
    <t>我局是机构改革新成立单位，无年初预算数，部门预决算支出差异率为0%。</t>
  </si>
  <si>
    <t>1、</t>
  </si>
  <si>
    <t>本级预算安排的资金，是否在本级人民代表大会批准预算后75日内落实到具体项目和具体承担单位</t>
  </si>
  <si>
    <t>达到目标值得2分；每发现1个项目未按规定分配和细化的扣0.5分，扣完为止。</t>
  </si>
  <si>
    <t>因我局是机构改革新成立单位，无年初预算数，故不建议纳入该条指标考核范围。</t>
  </si>
  <si>
    <t>2、</t>
  </si>
  <si>
    <t/>
  </si>
  <si>
    <t>上级下达的未明确到具体项目需要进行二次分配的专项转移支付资金，是否在收到预算指标文件后30日内提出资金分配意见。</t>
  </si>
  <si>
    <t>达到目标值得2分，每发现1个项目未按规定分配和细化的，扣0.5分，扣完为止。</t>
  </si>
  <si>
    <t>3、</t>
  </si>
  <si>
    <t>2019年追加文（桂财建函226号）.pdf</t>
  </si>
  <si>
    <t>资金按规范程序拨付、下达。</t>
  </si>
  <si>
    <t>资金拨付、下达按规定程序报财政厅审批的，得2分；如发现一起未按规定拨付、下达的，扣0.5分，扣完为止。</t>
  </si>
  <si>
    <t>资金拨付、下达按规定程序报财政厅审批</t>
  </si>
  <si>
    <t>专项资金下达、拨付</t>
  </si>
  <si>
    <t>结转结余变动率=（本年度累计结转结余资金总额-上年度累计结转结余资金总额）/上年度累计结转结余资金总额〕×100%。</t>
  </si>
  <si>
    <t>≤0</t>
  </si>
  <si>
    <t>达到目标值得2分，否则不得分。</t>
  </si>
  <si>
    <t>结转结余变动率等于0，我局是机构改革新成立单位，无上年度累计结转结余资金总额</t>
  </si>
  <si>
    <t>结转结余率=本年度累计结转结余资金总额/本年度一般公共预算支出</t>
  </si>
  <si>
    <t>≤20%</t>
  </si>
  <si>
    <t>结余结转率在5%（含5%，下同）的，得2分；在5%-10%的，得1.5分；在10-20%的，得1分；超过20%的，得0分。</t>
  </si>
  <si>
    <t>结转结余</t>
  </si>
  <si>
    <t>资金使用合规性</t>
  </si>
  <si>
    <t>（正文）广西壮族自治区财政厅关于追加2019年数字广西建设资金的函(区直发文)（桂财建函[2019]294号）.pdf
2019年追加文（桂财建函226号）.pdf</t>
  </si>
  <si>
    <t>1.资金支出是否符合国家和自治区财经法规和财务管理制度规定以及有关专项资金管理办法的规定；</t>
  </si>
  <si>
    <t>资金支出符合国家和自治区财经法规和财务管理制度规定以及有关专项资金管理办法的规定</t>
  </si>
  <si>
    <t xml:space="preserve">
2.资金的分配是否有完整的审批程序和手续；</t>
  </si>
  <si>
    <t>资金的分配有完整的审批程序和手续</t>
  </si>
  <si>
    <t xml:space="preserve">
3.资金的拨付是否按规定程序进行拨付；</t>
  </si>
  <si>
    <t>资金的拨付有按规定程序进行拨付</t>
  </si>
  <si>
    <t xml:space="preserve">
4.资金支出是否符合部门预算批复的用途；</t>
  </si>
  <si>
    <t>支出符合部门预算批复的用途</t>
  </si>
  <si>
    <t xml:space="preserve">
5.是否存在截留、挤占、挪用、虚列支出等情况</t>
  </si>
  <si>
    <t>否</t>
  </si>
  <si>
    <t>预算执行管理</t>
  </si>
  <si>
    <t>管理制度健全性</t>
  </si>
  <si>
    <t>财务管理暂行规定 桂数字【2019】13号.pdf</t>
  </si>
  <si>
    <t>是否制定资产使用、处置等相关制度；</t>
  </si>
  <si>
    <t>资产管理安全性</t>
  </si>
  <si>
    <t>1589975290(1).jpg</t>
  </si>
  <si>
    <t>1.是否建立资产台账，资产报表数据与决算数据是否相符，资产购置、处置是否及时登记入账，每一会计年度是否对资产进行清点盘查；</t>
  </si>
  <si>
    <t>达到目标值得2分，每发现一处未达到目标值的扣0.5分，扣完为止。</t>
  </si>
  <si>
    <t xml:space="preserve">
2.新增资产预算是否按规定填报资产预算表；</t>
  </si>
  <si>
    <t xml:space="preserve">
3.资产对外使用（出租等）、资产处置事项是否按规定报批；</t>
  </si>
  <si>
    <t xml:space="preserve">
4.按规定实行收支两条线管理的资产收益是否按及时足额上缴财政</t>
  </si>
  <si>
    <t>资产管理</t>
  </si>
  <si>
    <t>预决算信息公开性</t>
  </si>
  <si>
    <t>按规定时间、内容、程序公开2018年度部门决算和2019年度部门预算的，得2分，否则不得分。</t>
  </si>
  <si>
    <t>因我局是机构改革新成立单位，无2018年度部门决算和2019年度部门年初预算，故不建议纳入该条指标考核范围。</t>
  </si>
  <si>
    <t>基础信息完善性</t>
  </si>
  <si>
    <t>基础数据信息和会计信息资料是否真实、完整、准确，会计核算规范；</t>
  </si>
  <si>
    <t>达到目标值得3分，每发现一处不规范的扣0.5分，扣完为止。</t>
  </si>
  <si>
    <t>预算管理</t>
  </si>
  <si>
    <t>预算执行</t>
  </si>
  <si>
    <t>部门职责履行完成情况</t>
  </si>
  <si>
    <t>部门主要职责履行情况，以自治区绩效办对该部门职能性考评指标得分情况折算分值。</t>
  </si>
  <si>
    <t>根据自治区绩效办对该部门职能性指标得分情况折算分数。得分=5*被考评部门职能性指标得分/职能性指标总分。</t>
  </si>
  <si>
    <t>良</t>
  </si>
  <si>
    <t>（报党委）桂数报〔2020〕23号.doc</t>
  </si>
  <si>
    <t>职责履行</t>
  </si>
  <si>
    <t>履职效益</t>
  </si>
  <si>
    <t>履职及效益</t>
  </si>
  <si>
    <t>部门整体支出绩效自评开展情况</t>
  </si>
  <si>
    <t>部门是否按规定开展项目绩效自评工作。</t>
  </si>
  <si>
    <t>按时、规范、完整报送整体支出绩效自评材料的</t>
  </si>
  <si>
    <t>自评开展</t>
  </si>
  <si>
    <t>部门自评</t>
  </si>
  <si>
    <t>数据资源与安全管理</t>
  </si>
  <si>
    <t>中国-东盟信息港建设</t>
  </si>
  <si>
    <t>行政审批改革</t>
  </si>
  <si>
    <t>政务公开</t>
  </si>
  <si>
    <t>电子政务</t>
  </si>
  <si>
    <t>全年出版《政府公报》24期</t>
  </si>
  <si>
    <t>社会效益</t>
  </si>
  <si>
    <t>社会公众或服务对象满意度</t>
  </si>
  <si>
    <t>结转结余率44%</t>
  </si>
  <si>
    <t>资金使用存在调整情况</t>
  </si>
  <si>
    <t>技术与应用推广</t>
  </si>
  <si>
    <t>组织开展推介、招商、展览8次，签约项目84个，总投资超320亿元；国外推介会促成8项合作协议签署。</t>
  </si>
  <si>
    <t>政务管理与协调</t>
  </si>
  <si>
    <t>是否按期完成政府公报的印刷出版，促进信息公开化。</t>
  </si>
  <si>
    <t>是</t>
  </si>
  <si>
    <t>达到目标值得1分，没达到不得分。</t>
  </si>
  <si>
    <t>按期完成全年出版《政府公报》24期</t>
  </si>
  <si>
    <t>达到目标值得2分，达到一项得1分，没达到不得分。</t>
  </si>
  <si>
    <t>组织开展推介、招商、展览5次，招商展览活动促成签约项目至少50个；国外推介会促成至少5项合作。</t>
  </si>
  <si>
    <t>通过推介、招商、展览的次数，是否促成签约或者合作。</t>
  </si>
  <si>
    <t>起草相关文件，统筹推进“放管服”改革。</t>
  </si>
  <si>
    <t>研究起草《委托或授权中国（广西）自由贸易试验区实施的第一批自治区级行政权力事项清单》，推进82项自治区级行政权力事项下放自贸区。南宁市向自贸区南宁片区首批派驻各类权力事项68项，委托各类事项97项。</t>
  </si>
  <si>
    <t>研究起草政权力事项清单相关文件，推进至少60项自治区级行政权力事项下放自贸区。南宁市向自贸区南宁片区首批派驻各类权力事项至少55项，委托各类事项至少80项。</t>
  </si>
  <si>
    <t>达到目标值得2分，达到一项得0.5分，没达到不得分。</t>
  </si>
  <si>
    <t>按时、规范、完整报送整体支出绩效自评材料的，得3分；未按时报送的，扣1分；内容不完整的，扣1分；内容不规范的，扣1分。</t>
  </si>
  <si>
    <t>2019年我局多项工作获得自治区党委书记鹿心社同志、自治区主席陈武同志和自治区党委常委秦如培同志肯定性批示。</t>
  </si>
  <si>
    <t>社会公众或服务对象对部门工作的评价。</t>
  </si>
  <si>
    <t>社会公众或服务对象满意度≥65%</t>
  </si>
  <si>
    <t>满意度达到85%-100%目标值得4-5分；满意度达到65%-85%目标值得3-4分；满意度达到45%-65%目标值得2-3分；满意度达到25%-45%目标值得1-2分；满意度达到0%-25%目标值得0-1分。</t>
  </si>
  <si>
    <t>是否有推动社会经济的发展。</t>
  </si>
  <si>
    <t>1、</t>
  </si>
  <si>
    <t>2、</t>
  </si>
  <si>
    <t>1.促成签约项目50个，金额200亿元；2.群众办理事项“最多跑一次”达95%以上。</t>
  </si>
  <si>
    <t>达到目标值得15分，每发现一处没达到的扣1分，扣完为止。</t>
  </si>
  <si>
    <t>1.建成全区“1+N+14”壮美广西•政务云体系；2.上线运行广西数字政务一体化平台</t>
  </si>
  <si>
    <t>达到目标值得1分，达到一项得0.5分，没达到不得分。</t>
  </si>
  <si>
    <t>是否完成指标里2个全区政务信息系统的建设和运用工作。</t>
  </si>
  <si>
    <t>自治区本级部门及14个设区市依申请政务服务事项网上可办率均达到90%以上</t>
  </si>
  <si>
    <t>达到目标值得2分，每发现一处没达到的扣0.5分，扣完为止。</t>
  </si>
  <si>
    <t>是否达到自治区本级部门及14个设区市可在网上办理政务服务事项。</t>
  </si>
  <si>
    <t>已完成推进20家自治区、市跨层级跨部门政务数据进行共享交换</t>
  </si>
  <si>
    <t>推进各级各部门完成汇聚并挂载2322项目录、759个数据库、774个共享接口</t>
  </si>
  <si>
    <t>推进至少20家自治区、市跨层级跨部门政务数据进行共享交换。</t>
  </si>
  <si>
    <t>是否推进自治区、市跨层级跨部门政务数据共享交换。</t>
  </si>
  <si>
    <t>达到目标值得3分，每发现一处没达到的扣0.5分，扣完为止。</t>
  </si>
  <si>
    <t>推进各级各部门完成汇聚至少150项目录、70个数据库、40个共享接口。</t>
  </si>
  <si>
    <t>是否推进各级各部门数据汇集。</t>
  </si>
  <si>
    <t>广西政府网站集约化平台建设</t>
  </si>
  <si>
    <t>是否开展广西政府网站集约化平台建设工作。</t>
  </si>
  <si>
    <t>达到目标值得3分，达到一项得0.5分，没达到不得分。</t>
  </si>
  <si>
    <t>招商引资成效显著签约项目84个，总投资超320亿元；2.群众办理事项“最多跑一次”达到90%。</t>
  </si>
  <si>
    <t>是否推进大数据科技创新重大项目专项工作。</t>
  </si>
  <si>
    <t>达到目标值得3分，每发现一处没达到的扣1分，扣完为止。</t>
  </si>
  <si>
    <t>1.建成5G基站3000个；2.通信光纤和4G网络覆盖全区行政村100%。3.推动人工智能的发展。</t>
  </si>
  <si>
    <t>1.建成5G基站4338个；2.通信光纤和4G网络覆盖全区行政村100%。3.推动人工智能的发展。</t>
  </si>
  <si>
    <t>财政于2019年12月15日批复该项工作，故截止年末仅开展部分前期工作。</t>
  </si>
  <si>
    <t>1.壮美广西•政务云建成启用，112个自治区级部门591个非涉密信息系统应用迁移上云。统筹全区政务云平台建设，9个设区市的政务云平台已投入使用；2.13个市使用统一云平台和政务一体化平台。</t>
  </si>
  <si>
    <t>总体意见</t>
  </si>
  <si>
    <t>自治区大数据发展局2019年所有部门预算支出内容符合该单位的职责实际。绩效目标清晰，资金分配及时，使用合规，预算管理有效到位。大部分工作及时、足额、按质完成，组织开展了技术与应用推广、数据资源与安全管理、中国—东盟信息港项目建设、政务管理与协调、行政审批改革、政务公开、电子政务等工作，在推动人工智能发展、政务数据共享、促进数字产业相关企业合作交流、提供便民服务、数字经济项目建设等方面产出了良好成效，经专家组复核，评分为83.85分，达到良好等次。</t>
  </si>
  <si>
    <t>部门整体支出绩效评价指标自评结果表</t>
  </si>
  <si>
    <t>附件2：</t>
  </si>
  <si>
    <t>一级</t>
  </si>
  <si>
    <t>二级</t>
  </si>
  <si>
    <t>三级</t>
  </si>
  <si>
    <t>指标解释</t>
  </si>
  <si>
    <t>分值</t>
  </si>
  <si>
    <t>单位自评分</t>
  </si>
  <si>
    <t>完成情况描述</t>
  </si>
  <si>
    <t>指标</t>
  </si>
  <si>
    <t>合 计</t>
  </si>
  <si>
    <t>投入</t>
  </si>
  <si>
    <t>（一）前期准备</t>
  </si>
  <si>
    <t>项目决策</t>
  </si>
  <si>
    <t>项目申请、设立过程是否符合相关要求，用以反映和考核项目立项规范性和可行性情况。</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</si>
  <si>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</si>
  <si>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6</t>
  </si>
  <si>
    <t>依据《广西壮族自治区大数据发展局 广西壮族自治区财政厅关于审定2019年数字广西建设专项补助资金项目分配方案的请示》（桂数报[2019]69号），符合自治区相关政策。</t>
  </si>
  <si>
    <t>过程</t>
  </si>
  <si>
    <t>（二）项目管理</t>
  </si>
  <si>
    <t>项目管理制度</t>
  </si>
  <si>
    <t>是否制定项目管理办法或有可参照执行的项目管理办法。</t>
  </si>
  <si>
    <t>制定项目管理办法或有可参照执行的项目管理办法，且项目管理办法合法、合规、完整，得2分；有项目管理办法，但存在不合法、不合规、不完整等情况的，扣1分；无项目管理办法得0分。</t>
  </si>
  <si>
    <t>2</t>
  </si>
  <si>
    <t>数字广西建设领导小组办公室印发开展工作的通知，明确云服务资源的内容、服务标准、使用规定和申请方式，且合法、合规、完整。</t>
  </si>
  <si>
    <t>制度执行有效性</t>
  </si>
  <si>
    <t>项目实施是否符合相关业务管理规定。</t>
  </si>
  <si>
    <t>.项目实施遵守相关法律法规和业务管理规定，项目调整及支出调整按规定履行报批手续的，得1分。                    2.项目招投标、建设、监理、验收等严格执行相关制度规定，得4分；每发现一处不符合扣1分，扣完为止。</t>
  </si>
  <si>
    <t>5</t>
  </si>
  <si>
    <t>1</t>
  </si>
  <si>
    <t>项目实施遵守相关法律法规和业务管理规定。但因项目不涉及招投标，故此部分不得分。</t>
  </si>
  <si>
    <t>项目质量控制</t>
  </si>
  <si>
    <t>项目实施是否为达到项目质量要求而采取了必需的措施。</t>
  </si>
  <si>
    <t>1.资金使用单位建立或具有相应的质量管控制度，且执行良好的，得2分。                                        2.区直业务主管部门按规定对项目进行检查、监控的，得1分（需提供书面文件）。</t>
  </si>
  <si>
    <t>3</t>
  </si>
  <si>
    <t>1.广西壮族自治区大数据发展局制定了关于数字广西集团财政专项资金的管理办法，执行良好。2.自治区大数据发展局按规定对项目进行审批，第一批审批项目为10个。</t>
  </si>
  <si>
    <t>项目档案管理</t>
  </si>
  <si>
    <t>各项档案资料齐全并及时归档。</t>
  </si>
  <si>
    <t>资金使用单位档案管理规范，各项档案资料完整的，得2分。</t>
  </si>
  <si>
    <t>数字广西集团对申请项目资料、项目申请单存档。</t>
  </si>
  <si>
    <t>（三）资金管理</t>
  </si>
  <si>
    <t>资金管理制度</t>
  </si>
  <si>
    <t>是否建立资金管理制度并执行良好。</t>
  </si>
  <si>
    <t>资金管理制度健全，且经费使用合理的，投入有保障的，得2分；有一处不符合规定的，扣1分，扣完为止。</t>
  </si>
  <si>
    <t>广西壮族自治区大数据发展局制定了关于数字广西集团财政专项资金的管理办法，资金管理制度健全，经费使用合理，投入有保障。</t>
  </si>
  <si>
    <t>资金到位率</t>
  </si>
  <si>
    <t>实际到位资金与计划投入资金的比率，用以反映和考核资金落实情况对项目实施的总体保障程度</t>
  </si>
  <si>
    <t>资金在规定时间内全部到位的，得3分；在规定时间内部分到位的，按分值乘以资金到位率计算得分；在规定时间内未到位的，不得分。2.如另有党委、政府等关于资金到位情况的批文，从其批文。）</t>
  </si>
  <si>
    <t>2019年9月19日自治区大数据发展局向数字广西集团转账两笔，每笔一千五百万元，一共三千万元，在规定时间内全部到位。</t>
  </si>
  <si>
    <t>资金支出进度</t>
  </si>
  <si>
    <t>预算支出进度=资金使用单位资金实际支出/预算额度*100%。</t>
  </si>
  <si>
    <t>截至2019年底预算支出进度达到90%及以上，得6分；80%（含）-90%的，按照分值乘以实际进度计算得分；60%（含）-70%的，得1分；低于60%的，得0分。</t>
  </si>
  <si>
    <t>2019年9月19日自治区大数据发展局向数字广西集团转账三千万元，预算支出进度达100%。（见附件6）</t>
  </si>
  <si>
    <t>资金支出规范性</t>
  </si>
  <si>
    <t>资金分配是否合规</t>
  </si>
  <si>
    <t>1.建立或具有资金管理办法，对资金分配因素进行规范的，得1分；2.资金按照规范程序进行分配的，得1分； 3.在规定时间报送资金分配方案的，得1分。</t>
  </si>
  <si>
    <t>资金支出是否合规</t>
  </si>
  <si>
    <t>1.资金支付履行审批程序和手续得2分；发现一处未履行审批程序和手续扣1分，扣完为止；2.资金管理、费用标准、支持对象等按部门预算批复的内容实施，得4分。如超范围、超标准，虚列支出、截留、挤占、挪用、虚列支出等情况，每发现1处扣1分，扣完为止。</t>
  </si>
  <si>
    <t>支出合规。</t>
  </si>
  <si>
    <t>会计核算是否规范</t>
  </si>
  <si>
    <t>1.分项目规范核算得1分；分项目核算但不规范的，每发现一处扣0.5分，扣完为止；支出未分项目核算得0分；2.财务制度健全且执行良好的，得1分，没有建立财务制度得0分； 3.制定或具有相应的内部控制制度并严格执行得1分，有内控制度但未实际执行扣0.5分，无内控制度得0分。</t>
  </si>
  <si>
    <t>项目规范核算。</t>
  </si>
  <si>
    <t>（四）绩效评价管理</t>
  </si>
  <si>
    <t>预算绩效自评管理</t>
  </si>
  <si>
    <t>是否按照财政部门要求对项目开展自评。</t>
  </si>
  <si>
    <t>按照财政部门要求对项目开展自评的,得3分；未开展自评得0分。</t>
  </si>
  <si>
    <t>按要求开展自评。</t>
  </si>
  <si>
    <t>是否按照财政部门评价工作要求及时提供相应的项目自评材料，包括项目自评报告、评分表以及相应的佐证材料等。</t>
  </si>
  <si>
    <t>按照财政部门要求及时提供完整的项目自评材料得2分,每缺少一项扣0.5分，每迟提供一天扣0.5分，扣完为止。</t>
  </si>
  <si>
    <t>按要求及时提供完整项目自评材料。</t>
  </si>
  <si>
    <t>产出</t>
  </si>
  <si>
    <t>（五）项目产出</t>
  </si>
  <si>
    <t>产出数量</t>
  </si>
  <si>
    <t>完成6项得15分，每缺少1项扣2.5分</t>
  </si>
  <si>
    <t>30</t>
  </si>
  <si>
    <t>产出质量</t>
  </si>
  <si>
    <t>达到行业规范标准</t>
  </si>
  <si>
    <t>达到设定的标准得5分，每缺少1项扣0.8分</t>
  </si>
  <si>
    <t>产出时效</t>
  </si>
  <si>
    <t>2019年12月底前完成</t>
  </si>
  <si>
    <t>所有项目均完成得5分，每缺少1项扣0.8分</t>
  </si>
  <si>
    <t>产出成本</t>
  </si>
  <si>
    <t>控制在预算内</t>
  </si>
  <si>
    <t>成本控制较好得5分，超出实际成本按0-5分（不含5分）酌情给分。</t>
  </si>
  <si>
    <t>效果</t>
  </si>
  <si>
    <t>（六）项目效果</t>
  </si>
  <si>
    <t>社会效益</t>
  </si>
  <si>
    <t>1.扶持落地人工智能项目，不少于40个人工智能合作项目，整体数量累计达到50个以上，覆盖工业、农业、政务、医疗等各个领域；
2.标杆应用打造，培育6个自治区特色人工智能应用，基于华为云面向全国推广市场；
3.人工智能人才培养，协助高校院所及社会机构培养不少于800名实践人才；
4.品牌生态打造，全年举办或参与大型活动2场（不少于300人），中小型活动不少于10场（不少于100人）</t>
  </si>
  <si>
    <t>效果指标：达到设定的效果目标得19分，基本达到按0-19分（不含19分）酌情给分.</t>
  </si>
  <si>
    <t>服务对象满意度</t>
  </si>
  <si>
    <t>考核项目直接受益人满意度情况。</t>
  </si>
  <si>
    <t>调查对象满意度90%以上（含90%）得5分，满意度80-90%（含80%）得4分，满意度70-80%（含70%）得3分，满意度60-70%（含60%）得2分，60%以下按0-1分酌情给分。</t>
  </si>
  <si>
    <t>完成情况描述</t>
  </si>
  <si>
    <t>合 计</t>
  </si>
  <si>
    <t>1.项目设立有据可依（如有政策文件规定或自治区领导批示等），与国家、自治区、市县相关政策相符的，得4分。项目设立无依据扣2分；与国家、自治区、市县相关政策不符的，每发现一处扣1分，扣完为止                                          2.项目具体明确，合理可行，且资金结构合理的，得2分。项目计划内容不具体或不具备可行性的，扣1分；资金结构不合理的，扣1分。</t>
  </si>
  <si>
    <t>1.自治区财政厅印发了《广西壮族自治区财政厅下达2019年推动数字广西建设重点项目补助资金预算的通知（桂财建）（桂财建〔2019〕249号）》（见附件1）。2.自治区财政厅印发了《广西壮族自治区财政厅关于追加2019年数字广西建设资金的函（桂财建函〔2019〕249号）》（见附件2）。</t>
  </si>
  <si>
    <t>1.自治区大数据发展局印发了关于数字广西集团财政专项资金管理办法，管理办法合法、合规、完整。（见附件3）2.广投集团有限公司制定了关于项目管理、质量控制、资金管理和财务管理制度，由于是集团内部制度，档案存档在广投集团。</t>
  </si>
  <si>
    <t>项目实施符合规定。1.数广集团依照广投集团有限公司制定的关于项目管理、质量控制、资金管理和财务管理制度实施，由于是集团内部制度，档案存档在广投集团。2.中国电子北海产业园发展有限公司招投标、建设、监理、验收等严格执行相关制度规定。</t>
  </si>
  <si>
    <t>数广集团依照广投集团有限公司制定的关于质量控制制度实施，由于是集团内部制度，档案存档在广投集团。</t>
  </si>
  <si>
    <t>0</t>
  </si>
  <si>
    <t>由于项目初步完成建设，正处于项目验收阶段，各项档案资料正在收集汇总中。</t>
  </si>
  <si>
    <t>1.自治区大数据发展局印发了关于数字广西集团财政专项资金管理办法，管理制度健全，执行良好。2.中国电子北海产业园发展有限公司制定了财务管理制度，执行良好。</t>
  </si>
  <si>
    <t>实际到位资金与计划投入资金的比率，用以反映和考核资金落实情况对项目实施的总体保障程度。</t>
  </si>
  <si>
    <t>资金由自治区财政厅按时拨付。</t>
  </si>
  <si>
    <t>支出进度100%。</t>
  </si>
  <si>
    <t>1.建立或具有资金管理办法，对资金分配因素进行规范的，得1分；2.资金按照规范程序进行分配的，得1分； 3.在规定时间报送资金分配方案的，得1分</t>
  </si>
  <si>
    <t>资金由自治区财政厅分配划拨，分配合规。</t>
  </si>
  <si>
    <t>资金由财政厅划拨至北海市财政局、自治区通信管理局、广西投资集团有限公司，支出合规。</t>
  </si>
  <si>
    <t>会计核算规范。</t>
  </si>
  <si>
    <t>是否按照财政部门要求对项目开展自评；</t>
  </si>
  <si>
    <t>按照财政部门要求对项目开展自评。</t>
  </si>
  <si>
    <t>按照自治区财政厅要求及时提供完整的项目自评材料。</t>
  </si>
  <si>
    <t>产出数量</t>
  </si>
  <si>
    <r>
      <t>1.</t>
    </r>
    <r>
      <rPr>
        <b/>
        <sz val="10"/>
        <rFont val="宋体"/>
        <family val="0"/>
      </rPr>
      <t>完成新型互联网交换中心项目的</t>
    </r>
    <r>
      <rPr>
        <b/>
        <sz val="10"/>
        <rFont val="Arial"/>
        <family val="2"/>
      </rPr>
      <t>XXX</t>
    </r>
    <r>
      <rPr>
        <b/>
        <sz val="10"/>
        <rFont val="宋体"/>
        <family val="0"/>
      </rPr>
      <t>工作；</t>
    </r>
    <r>
      <rPr>
        <b/>
        <sz val="10"/>
        <rFont val="Arial"/>
        <family val="2"/>
      </rPr>
      <t>2.</t>
    </r>
    <r>
      <rPr>
        <b/>
        <sz val="10"/>
        <rFont val="宋体"/>
        <family val="0"/>
      </rPr>
      <t>建成</t>
    </r>
    <r>
      <rPr>
        <b/>
        <sz val="10"/>
        <rFont val="Arial"/>
        <family val="2"/>
      </rPr>
      <t>XX</t>
    </r>
    <r>
      <rPr>
        <b/>
        <sz val="10"/>
        <rFont val="宋体"/>
        <family val="0"/>
      </rPr>
      <t>万平方米的京东信息港总部用房建设、</t>
    </r>
    <r>
      <rPr>
        <b/>
        <sz val="10"/>
        <rFont val="Arial"/>
        <family val="2"/>
      </rPr>
      <t>XX</t>
    </r>
    <r>
      <rPr>
        <b/>
        <sz val="10"/>
        <rFont val="宋体"/>
        <family val="0"/>
      </rPr>
      <t>平方米直播基地建设、</t>
    </r>
    <r>
      <rPr>
        <b/>
        <sz val="10"/>
        <rFont val="Arial"/>
        <family val="2"/>
      </rPr>
      <t>XX</t>
    </r>
    <r>
      <rPr>
        <b/>
        <sz val="10"/>
        <rFont val="宋体"/>
        <family val="0"/>
      </rPr>
      <t>平方米数字展厅建设工作；</t>
    </r>
    <r>
      <rPr>
        <b/>
        <sz val="10"/>
        <rFont val="Arial"/>
        <family val="2"/>
      </rPr>
      <t>3.</t>
    </r>
    <r>
      <rPr>
        <b/>
        <sz val="10"/>
        <rFont val="宋体"/>
        <family val="0"/>
      </rPr>
      <t>完成数字广西协同调试指挥中心多媒体内容制作、大数据可视化等指挥中心系统平台开发及相关设备采购；</t>
    </r>
    <r>
      <rPr>
        <b/>
        <sz val="10"/>
        <rFont val="Arial"/>
        <family val="2"/>
      </rPr>
      <t>4.</t>
    </r>
    <r>
      <rPr>
        <b/>
        <sz val="10"/>
        <rFont val="宋体"/>
        <family val="0"/>
      </rPr>
      <t>完成鲲鹏生态创新中心项目的</t>
    </r>
    <r>
      <rPr>
        <b/>
        <sz val="10"/>
        <rFont val="Arial"/>
        <family val="2"/>
      </rPr>
      <t>XX</t>
    </r>
    <r>
      <rPr>
        <b/>
        <sz val="10"/>
        <rFont val="宋体"/>
        <family val="0"/>
      </rPr>
      <t>工作；</t>
    </r>
    <r>
      <rPr>
        <b/>
        <sz val="10"/>
        <rFont val="Arial"/>
        <family val="2"/>
      </rPr>
      <t>5.</t>
    </r>
    <r>
      <rPr>
        <b/>
        <sz val="10"/>
        <rFont val="宋体"/>
        <family val="0"/>
      </rPr>
      <t>开展“爱广西”</t>
    </r>
    <r>
      <rPr>
        <b/>
        <sz val="10"/>
        <rFont val="Arial"/>
        <family val="2"/>
      </rPr>
      <t>APP</t>
    </r>
    <r>
      <rPr>
        <b/>
        <sz val="10"/>
        <rFont val="宋体"/>
        <family val="0"/>
      </rPr>
      <t>宣传推广工作</t>
    </r>
  </si>
  <si>
    <t>完成5项得15分，每缺少1项扣3分</t>
  </si>
  <si>
    <t xml:space="preserve">数字广西协同调度指挥中心自完成一期建设具备数据汇集、接待和展示功能以来，已经上线或接入了120余项数据的接入和展示，共完成24次参观接待任务，组织召开了5次现场大型会议仪式等。
</t>
  </si>
  <si>
    <t>产出质量</t>
  </si>
  <si>
    <t>达到行业规范标准</t>
  </si>
  <si>
    <t>达到设定的标准得5分，每缺少1项扣1分</t>
  </si>
  <si>
    <t>产出时效</t>
  </si>
  <si>
    <t>2019年12月底前完成</t>
  </si>
  <si>
    <t>所有项目均完成得5分，每缺少1项扣1分</t>
  </si>
  <si>
    <t>产出成本</t>
  </si>
  <si>
    <t>控制在预算内</t>
  </si>
  <si>
    <t>成本控制较好得5分，超出实际成本按0-5分（不含5分）酌情给分。</t>
  </si>
  <si>
    <r>
      <t>1.中国电子北部湾信息港2020</t>
    </r>
    <r>
      <rPr>
        <b/>
        <sz val="10"/>
        <rFont val="宋体"/>
        <family val="0"/>
      </rPr>
      <t>年计划总投资</t>
    </r>
    <r>
      <rPr>
        <b/>
        <sz val="10"/>
        <rFont val="宋体"/>
        <family val="0"/>
      </rPr>
      <t>2</t>
    </r>
    <r>
      <rPr>
        <b/>
        <sz val="10"/>
        <rFont val="宋体"/>
        <family val="0"/>
      </rPr>
      <t>亿元，实现新增入驻企业超</t>
    </r>
    <r>
      <rPr>
        <b/>
        <sz val="10"/>
        <rFont val="宋体"/>
        <family val="0"/>
      </rPr>
      <t>60</t>
    </r>
    <r>
      <rPr>
        <b/>
        <sz val="10"/>
        <rFont val="宋体"/>
        <family val="0"/>
      </rPr>
      <t>家，达到产值（销售收入）</t>
    </r>
    <r>
      <rPr>
        <b/>
        <sz val="10"/>
        <rFont val="宋体"/>
        <family val="0"/>
      </rPr>
      <t>150</t>
    </r>
    <r>
      <rPr>
        <b/>
        <sz val="10"/>
        <rFont val="宋体"/>
        <family val="0"/>
      </rPr>
      <t>亿元以上，上缴税收</t>
    </r>
    <r>
      <rPr>
        <b/>
        <sz val="10"/>
        <rFont val="宋体"/>
        <family val="0"/>
      </rPr>
      <t>6</t>
    </r>
    <r>
      <rPr>
        <b/>
        <sz val="10"/>
        <rFont val="宋体"/>
        <family val="0"/>
      </rPr>
      <t>亿元。；
2.扩大“爱广西”APP知名度，到</t>
    </r>
    <r>
      <rPr>
        <b/>
        <sz val="10"/>
        <rFont val="宋体"/>
        <family val="0"/>
      </rPr>
      <t>2020年底前</t>
    </r>
    <r>
      <rPr>
        <b/>
        <sz val="10"/>
        <rFont val="宋体"/>
        <family val="0"/>
      </rPr>
      <t>注册用户量达</t>
    </r>
    <r>
      <rPr>
        <b/>
        <sz val="10"/>
        <rFont val="宋体"/>
        <family val="0"/>
      </rPr>
      <t>1000</t>
    </r>
    <r>
      <rPr>
        <b/>
        <sz val="10"/>
        <rFont val="宋体"/>
        <family val="0"/>
      </rPr>
      <t>万；
3</t>
    </r>
    <r>
      <rPr>
        <b/>
        <sz val="10"/>
        <rFont val="宋体"/>
        <family val="0"/>
      </rPr>
      <t>.通过数字广西协同调度指挥中心项目建设，能够形成全区信息资源共享协同机制，以公共开放数据为基础，通过大数据、可视化手段，为政府宏观决策提供准确性、针对性数据，提高行政效率和管理水平。</t>
    </r>
  </si>
  <si>
    <t>1.截至2020年6月30日，信息港投入使用面积超过6万平方米，累计入驻企业384家。2020年1-5月，疫情期间互联网新经济逆势而上，信息港实现服务业收入90.58亿元，同比增长128.16%；上缴税收2.45亿元，同比增长24.37%。预计1-6月实现服务业收入110亿元，缴纳税收2.8亿元。
2.扩大“爱广西”APP知名度，注册用户已突破1000万，群众通过爱广西APP开展政府业务查询、办理累计13万次，减少市民跑动12万余次。在疫情期间，爱广西APP推出的口罩、消毒用品预约应用点击量达到1600万人次，累计向全区的爱广西APP用户提供了220万个口罩。
3.协同调度指挥中心自完成一期建设具备数据汇集、接待和展示功能以来，已经上线或接入了120余项数据的接入和展示，共完成24次参观接待任务，组织召开了5次现场大型会议仪式等。
接待参观的领导有：自治区党委书记、人大常委会主任鹿心社；自治区党委副书记、主席陈武；自治区党委常委，自治区人民政府副主席、党组副书记秦如培；自治区人大常委会副主任、民进自治区主委杨静华；自治区政协副主席、自治区工商联主席磨长英等领导。
召开的会议接待有：《2020年机关工作暨机关党建和党风廉政建设工作会议》《黄伟京同志到自治区安可替代工作领导小组办公室调研工作会》《第一次全区政务信息化资产普查暨2020年广西政务数据资源管理应用改革评估指标培训会》等。</t>
  </si>
  <si>
    <t>服务对象满意度</t>
  </si>
  <si>
    <t>考核项目直接受益人满意度情况。</t>
  </si>
  <si>
    <t>调查对象满意度90%以上（含90%）得5分，满意度80-90%（含80%）得4分，满意度70-80%（含70%）得3分，满意度60-70%（含60%）得2分，60%以下按0-1分酌情给分。</t>
  </si>
  <si>
    <t>绩效自评结果（专家审核）</t>
  </si>
  <si>
    <t>附件2.1：</t>
  </si>
  <si>
    <t>附件2.2：</t>
  </si>
  <si>
    <t>推动中国—东盟（华为）人工智能联合创新中心项目绩效指标表</t>
  </si>
  <si>
    <t>专家复核得分</t>
  </si>
  <si>
    <t>推动数字广西建设重点项目补助资金项目绩效再评价指标评分表</t>
  </si>
  <si>
    <t>1.广西壮族自治区大数据发展局制定了关于数字广西集团财政专项资金的管理办法，合理规范资金分配因素</t>
  </si>
  <si>
    <r>
      <t>1.</t>
    </r>
    <r>
      <rPr>
        <b/>
        <sz val="10"/>
        <rFont val="宋体"/>
        <family val="0"/>
      </rPr>
      <t>配备</t>
    </r>
    <r>
      <rPr>
        <b/>
        <sz val="10"/>
        <rFont val="Arial"/>
        <family val="2"/>
      </rPr>
      <t>14</t>
    </r>
    <r>
      <rPr>
        <b/>
        <sz val="10"/>
        <rFont val="宋体"/>
        <family val="0"/>
      </rPr>
      <t>人团队组建，入驻</t>
    </r>
    <r>
      <rPr>
        <b/>
        <sz val="10"/>
        <rFont val="Arial"/>
        <family val="2"/>
      </rPr>
      <t>GIG</t>
    </r>
    <r>
      <rPr>
        <b/>
        <sz val="10"/>
        <rFont val="宋体"/>
        <family val="0"/>
      </rPr>
      <t>大厦</t>
    </r>
    <r>
      <rPr>
        <b/>
        <sz val="10"/>
        <rFont val="Arial"/>
        <family val="2"/>
      </rPr>
      <t>25</t>
    </r>
    <r>
      <rPr>
        <b/>
        <sz val="10"/>
        <rFont val="宋体"/>
        <family val="0"/>
      </rPr>
      <t xml:space="preserve">楼；
</t>
    </r>
    <r>
      <rPr>
        <b/>
        <sz val="10"/>
        <rFont val="Arial"/>
        <family val="2"/>
      </rPr>
      <t>2.</t>
    </r>
    <r>
      <rPr>
        <b/>
        <sz val="10"/>
        <rFont val="宋体"/>
        <family val="0"/>
      </rPr>
      <t>实地走访调研</t>
    </r>
    <r>
      <rPr>
        <b/>
        <sz val="10"/>
        <rFont val="Arial"/>
        <family val="2"/>
      </rPr>
      <t>225</t>
    </r>
    <r>
      <rPr>
        <b/>
        <sz val="10"/>
        <rFont val="宋体"/>
        <family val="0"/>
      </rPr>
      <t>家企事业单位，覆盖南宁、柳州、桂林、百色等</t>
    </r>
    <r>
      <rPr>
        <b/>
        <sz val="10"/>
        <rFont val="Arial"/>
        <family val="2"/>
      </rPr>
      <t>9</t>
    </r>
    <r>
      <rPr>
        <b/>
        <sz val="10"/>
        <rFont val="宋体"/>
        <family val="0"/>
      </rPr>
      <t xml:space="preserve">个地市；
</t>
    </r>
    <r>
      <rPr>
        <b/>
        <sz val="10"/>
        <rFont val="Arial"/>
        <family val="2"/>
      </rPr>
      <t>3.</t>
    </r>
    <r>
      <rPr>
        <b/>
        <sz val="10"/>
        <rFont val="宋体"/>
        <family val="0"/>
      </rPr>
      <t>规划了</t>
    </r>
    <r>
      <rPr>
        <b/>
        <sz val="10"/>
        <rFont val="Arial"/>
        <family val="2"/>
      </rPr>
      <t>30</t>
    </r>
    <r>
      <rPr>
        <b/>
        <sz val="10"/>
        <rFont val="宋体"/>
        <family val="0"/>
      </rPr>
      <t>个人工智能合作标杆项目，正在扶持</t>
    </r>
    <r>
      <rPr>
        <b/>
        <sz val="10"/>
        <rFont val="Arial"/>
        <family val="2"/>
      </rPr>
      <t>10</t>
    </r>
    <r>
      <rPr>
        <b/>
        <sz val="10"/>
        <rFont val="宋体"/>
        <family val="0"/>
      </rPr>
      <t xml:space="preserve">个项目落地；
</t>
    </r>
    <r>
      <rPr>
        <b/>
        <sz val="10"/>
        <rFont val="Arial"/>
        <family val="2"/>
      </rPr>
      <t>4.</t>
    </r>
    <r>
      <rPr>
        <b/>
        <sz val="10"/>
        <rFont val="宋体"/>
        <family val="0"/>
      </rPr>
      <t>举办</t>
    </r>
    <r>
      <rPr>
        <b/>
        <sz val="10"/>
        <rFont val="Arial"/>
        <family val="2"/>
      </rPr>
      <t>14</t>
    </r>
    <r>
      <rPr>
        <b/>
        <sz val="10"/>
        <rFont val="宋体"/>
        <family val="0"/>
      </rPr>
      <t xml:space="preserve">场品牌活动，包括人工智能峰会、鲲鹏产业生态大会等影响力极大的活动；
</t>
    </r>
    <r>
      <rPr>
        <b/>
        <sz val="10"/>
        <rFont val="Arial"/>
        <family val="2"/>
      </rPr>
      <t>5.</t>
    </r>
    <r>
      <rPr>
        <b/>
        <sz val="10"/>
        <rFont val="宋体"/>
        <family val="0"/>
      </rPr>
      <t>联合广西大学、桂林电子科技大学确定了</t>
    </r>
    <r>
      <rPr>
        <b/>
        <sz val="10"/>
        <rFont val="Arial"/>
        <family val="2"/>
      </rPr>
      <t>2</t>
    </r>
    <r>
      <rPr>
        <b/>
        <sz val="10"/>
        <rFont val="宋体"/>
        <family val="0"/>
      </rPr>
      <t xml:space="preserve">个高校人工智能学院的联合人才培养共建计划，正在推进落地；
</t>
    </r>
    <r>
      <rPr>
        <b/>
        <sz val="10"/>
        <rFont val="Arial"/>
        <family val="2"/>
      </rPr>
      <t>6.</t>
    </r>
    <r>
      <rPr>
        <b/>
        <sz val="10"/>
        <rFont val="宋体"/>
        <family val="0"/>
      </rPr>
      <t>完成了</t>
    </r>
    <r>
      <rPr>
        <b/>
        <sz val="10"/>
        <rFont val="Arial"/>
        <family val="2"/>
      </rPr>
      <t>1200</t>
    </r>
    <r>
      <rPr>
        <b/>
        <sz val="10"/>
        <rFont val="宋体"/>
        <family val="0"/>
      </rPr>
      <t>平方米的展厅建设，</t>
    </r>
    <r>
      <rPr>
        <b/>
        <sz val="10"/>
        <rFont val="Arial"/>
        <family val="2"/>
      </rPr>
      <t>3</t>
    </r>
    <r>
      <rPr>
        <b/>
        <sz val="10"/>
        <rFont val="宋体"/>
        <family val="0"/>
      </rPr>
      <t>月份开始正式启用；</t>
    </r>
  </si>
  <si>
    <r>
      <t>1.组建不少于10人的创新中心团队；2.对</t>
    </r>
    <r>
      <rPr>
        <b/>
        <sz val="10"/>
        <rFont val="宋体"/>
        <family val="0"/>
      </rPr>
      <t>5</t>
    </r>
    <r>
      <rPr>
        <b/>
        <sz val="10"/>
        <rFont val="宋体"/>
        <family val="0"/>
      </rPr>
      <t>家广西本地数字企业开展调研帮扶工作；3.举办</t>
    </r>
    <r>
      <rPr>
        <b/>
        <sz val="10"/>
        <rFont val="宋体"/>
        <family val="0"/>
      </rPr>
      <t>2</t>
    </r>
    <r>
      <rPr>
        <b/>
        <sz val="10"/>
        <rFont val="宋体"/>
        <family val="0"/>
      </rPr>
      <t>次培训及技术交流活动；4.举办不少于1次人工智能产业论坛或大型品牌活动；5.协助至少</t>
    </r>
    <r>
      <rPr>
        <b/>
        <sz val="10"/>
        <rFont val="宋体"/>
        <family val="0"/>
      </rPr>
      <t>1</t>
    </r>
    <r>
      <rPr>
        <b/>
        <sz val="10"/>
        <rFont val="宋体"/>
        <family val="0"/>
      </rPr>
      <t>所高校人工智能学科建设；6.建设人工智能展厅。</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</si>
</sst>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s>
  <fonts count="36">
    <font>
      <sz val="11"/>
      <color indexed="8"/>
      <name val="宋体"/>
      <family val="0"/>
    </font>
    <font>
      <b/>
      <sz val="11"/>
      <color indexed="8"/>
      <name val="宋体"/>
      <family val="0"/>
    </font>
    <font>
      <sz val="11"/>
      <color indexed="9"/>
      <name val="宋体"/>
      <family val="0"/>
    </font>
    <font>
      <sz val="11"/>
      <color indexed="10"/>
      <name val="宋体"/>
      <family val="0"/>
    </font>
    <font>
      <u val="single"/>
      <sz val="11"/>
      <color indexed="12"/>
      <name val="宋体"/>
      <family val="0"/>
    </font>
    <font>
      <b/>
      <sz val="18"/>
      <color indexed="62"/>
      <name val="宋体"/>
      <family val="0"/>
    </font>
    <font>
      <b/>
      <sz val="11"/>
      <color indexed="62"/>
      <name val="宋体"/>
      <family val="0"/>
    </font>
    <font>
      <sz val="11"/>
      <color indexed="16"/>
      <name val="宋体"/>
      <family val="0"/>
    </font>
    <font>
      <sz val="11"/>
      <color indexed="62"/>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9"/>
      <name val="宋体"/>
      <family val="0"/>
    </font>
    <font>
      <b/>
      <sz val="11"/>
      <color indexed="8"/>
      <name val="黑体"/>
      <family val="3"/>
    </font>
    <font>
      <sz val="9"/>
      <name val="等线"/>
      <family val="0"/>
    </font>
    <font>
      <sz val="10.5"/>
      <color indexed="8"/>
      <name val="方正书宋_GBK"/>
      <family val="4"/>
    </font>
    <font>
      <sz val="11"/>
      <color indexed="8"/>
      <name val="等线"/>
      <family val="0"/>
    </font>
    <font>
      <sz val="11"/>
      <name val="宋体"/>
      <family val="0"/>
    </font>
    <font>
      <b/>
      <sz val="16"/>
      <color indexed="8"/>
      <name val="宋体"/>
      <family val="0"/>
    </font>
    <font>
      <sz val="18"/>
      <name val="方正小标宋简体"/>
      <family val="4"/>
    </font>
    <font>
      <sz val="16"/>
      <name val="仿宋_GB2312"/>
      <family val="3"/>
    </font>
    <font>
      <b/>
      <sz val="10"/>
      <name val="宋体"/>
      <family val="0"/>
    </font>
    <font>
      <sz val="10"/>
      <name val="宋体"/>
      <family val="0"/>
    </font>
    <font>
      <sz val="10"/>
      <color indexed="8"/>
      <name val="黑体"/>
      <family val="3"/>
    </font>
    <font>
      <b/>
      <sz val="10"/>
      <name val="Arial"/>
      <family val="2"/>
    </font>
    <font>
      <b/>
      <sz val="14"/>
      <color indexed="8"/>
      <name val="宋体"/>
      <family val="0"/>
    </font>
    <font>
      <sz val="10"/>
      <name val="Arial"/>
      <family val="2"/>
    </font>
    <font>
      <sz val="11"/>
      <color theme="1"/>
      <name val="宋体"/>
      <family val="0"/>
    </font>
    <font>
      <b/>
      <sz val="10"/>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0" borderId="0" applyNumberFormat="0" applyBorder="0" applyAlignment="0" applyProtection="0"/>
    <xf numFmtId="0" fontId="4" fillId="0" borderId="0" applyNumberFormat="0" applyFill="0" applyBorder="0" applyAlignment="0" applyProtection="0"/>
    <xf numFmtId="0" fontId="15" fillId="6"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18" fillId="12" borderId="6" applyNumberFormat="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9" fillId="17" borderId="0" applyNumberFormat="0" applyBorder="0" applyAlignment="0" applyProtection="0"/>
    <xf numFmtId="0" fontId="16" fillId="11" borderId="8" applyNumberFormat="0" applyAlignment="0" applyProtection="0"/>
    <xf numFmtId="0" fontId="8" fillId="5"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77">
    <xf numFmtId="0" fontId="0" fillId="0" borderId="0" xfId="0" applyAlignment="1">
      <alignment vertical="center"/>
    </xf>
    <xf numFmtId="0" fontId="1" fillId="0" borderId="10" xfId="0" applyFont="1" applyBorder="1" applyAlignment="1">
      <alignment vertical="center"/>
    </xf>
    <xf numFmtId="0" fontId="0" fillId="0" borderId="10" xfId="0" applyBorder="1" applyAlignment="1">
      <alignment vertical="center"/>
    </xf>
    <xf numFmtId="0" fontId="1" fillId="0" borderId="10" xfId="0" applyFont="1" applyBorder="1" applyAlignment="1">
      <alignment vertical="center" wrapText="1"/>
    </xf>
    <xf numFmtId="0" fontId="1" fillId="0" borderId="10" xfId="0" applyFont="1" applyBorder="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ill="1" applyBorder="1" applyAlignment="1">
      <alignment vertical="center" wrapText="1"/>
    </xf>
    <xf numFmtId="0" fontId="0" fillId="0" borderId="10" xfId="0" applyBorder="1" applyAlignment="1">
      <alignment vertical="center" wrapText="1"/>
    </xf>
    <xf numFmtId="0" fontId="0" fillId="0" borderId="10" xfId="0" applyFill="1" applyBorder="1" applyAlignment="1">
      <alignment horizontal="center" vertical="center" wrapText="1"/>
    </xf>
    <xf numFmtId="0" fontId="0" fillId="0" borderId="0" xfId="0" applyFill="1" applyAlignment="1">
      <alignment vertical="center"/>
    </xf>
    <xf numFmtId="0" fontId="22" fillId="0" borderId="10" xfId="0" applyFont="1" applyFill="1" applyBorder="1" applyAlignment="1">
      <alignment vertical="center" wrapText="1"/>
    </xf>
    <xf numFmtId="0" fontId="23" fillId="0" borderId="10" xfId="0" applyFont="1" applyFill="1" applyBorder="1" applyAlignment="1">
      <alignment horizontal="left" vertical="center" wrapText="1"/>
    </xf>
    <xf numFmtId="0" fontId="22" fillId="0" borderId="0" xfId="0" applyFont="1" applyFill="1" applyBorder="1" applyAlignment="1">
      <alignment vertical="center" wrapText="1"/>
    </xf>
    <xf numFmtId="0" fontId="0" fillId="0" borderId="10" xfId="0" applyNumberForma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1" fillId="0" borderId="0" xfId="0" applyFont="1" applyAlignment="1">
      <alignment vertical="center"/>
    </xf>
    <xf numFmtId="9" fontId="0" fillId="0" borderId="10" xfId="0" applyNumberFormat="1" applyBorder="1" applyAlignment="1">
      <alignment vertical="center" wrapText="1"/>
    </xf>
    <xf numFmtId="0" fontId="0" fillId="0" borderId="10" xfId="0" applyNumberFormat="1" applyBorder="1" applyAlignment="1">
      <alignment vertical="center" wrapText="1"/>
    </xf>
    <xf numFmtId="0" fontId="0" fillId="0" borderId="10" xfId="0" applyBorder="1" applyAlignment="1">
      <alignment horizontal="center" vertical="center" wrapText="1"/>
    </xf>
    <xf numFmtId="0" fontId="34" fillId="0" borderId="10" xfId="0" applyFont="1" applyBorder="1" applyAlignment="1">
      <alignment vertical="center" wrapText="1"/>
    </xf>
    <xf numFmtId="0" fontId="0" fillId="0" borderId="10" xfId="0" applyNumberForma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10" xfId="0" applyFill="1" applyBorder="1" applyAlignment="1">
      <alignment vertical="center" wrapText="1"/>
    </xf>
    <xf numFmtId="0"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0" fontId="0" fillId="0" borderId="10" xfId="0" applyFont="1" applyBorder="1" applyAlignment="1">
      <alignment vertical="center" wrapText="1"/>
    </xf>
    <xf numFmtId="0" fontId="20" fillId="0" borderId="10" xfId="0" applyFont="1" applyBorder="1" applyAlignment="1">
      <alignment horizontal="center" vertical="center" wrapText="1"/>
    </xf>
    <xf numFmtId="0" fontId="25"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26" fillId="0" borderId="0" xfId="0" applyFont="1" applyAlignment="1">
      <alignment horizontal="center" wrapText="1"/>
    </xf>
    <xf numFmtId="0" fontId="0" fillId="0" borderId="0" xfId="0" applyAlignment="1">
      <alignment wrapText="1"/>
    </xf>
    <xf numFmtId="0" fontId="27" fillId="0" borderId="0" xfId="0" applyFont="1" applyAlignment="1">
      <alignment horizontal="justify"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left" vertical="center" wrapText="1"/>
    </xf>
    <xf numFmtId="0" fontId="29" fillId="0" borderId="10" xfId="0" applyFont="1" applyBorder="1" applyAlignment="1">
      <alignment horizontal="left" vertical="center" wrapText="1"/>
    </xf>
    <xf numFmtId="0" fontId="0" fillId="0" borderId="10" xfId="0" applyBorder="1" applyAlignment="1">
      <alignment wrapText="1"/>
    </xf>
    <xf numFmtId="0" fontId="28" fillId="0" borderId="10" xfId="0" applyFont="1" applyBorder="1" applyAlignment="1">
      <alignment horizontal="left" vertical="center" wrapText="1"/>
    </xf>
    <xf numFmtId="0" fontId="29" fillId="0" borderId="10" xfId="0" applyFont="1" applyBorder="1" applyAlignment="1">
      <alignment horizontal="center" vertical="center" wrapText="1"/>
    </xf>
    <xf numFmtId="0" fontId="35" fillId="0" borderId="10" xfId="0" applyFont="1" applyBorder="1" applyAlignment="1">
      <alignment vertical="center" wrapText="1"/>
    </xf>
    <xf numFmtId="0" fontId="35" fillId="0" borderId="10" xfId="0" applyFont="1" applyBorder="1" applyAlignment="1">
      <alignment horizontal="center" vertical="center" wrapText="1"/>
    </xf>
    <xf numFmtId="0" fontId="0" fillId="0" borderId="0" xfId="0" applyBorder="1" applyAlignment="1">
      <alignment wrapText="1"/>
    </xf>
    <xf numFmtId="0" fontId="28" fillId="0" borderId="13" xfId="0" applyFont="1" applyBorder="1" applyAlignment="1">
      <alignment horizontal="center" wrapText="1"/>
    </xf>
    <xf numFmtId="0" fontId="28" fillId="0" borderId="10" xfId="0" applyFont="1" applyBorder="1" applyAlignment="1">
      <alignment horizontal="center"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8" fillId="0" borderId="15" xfId="0" applyFont="1" applyBorder="1" applyAlignment="1">
      <alignment horizontal="center" wrapText="1"/>
    </xf>
    <xf numFmtId="0" fontId="29" fillId="0" borderId="10" xfId="0" applyFont="1" applyBorder="1" applyAlignment="1">
      <alignment horizontal="left" wrapText="1"/>
    </xf>
    <xf numFmtId="0" fontId="28" fillId="0" borderId="10" xfId="0" applyFont="1" applyBorder="1" applyAlignment="1">
      <alignment horizontal="left" wrapText="1"/>
    </xf>
    <xf numFmtId="0" fontId="28" fillId="0" borderId="15" xfId="0" applyFont="1" applyBorder="1" applyAlignment="1">
      <alignment horizontal="center" wrapText="1"/>
    </xf>
    <xf numFmtId="0" fontId="28" fillId="0" borderId="13" xfId="0" applyFont="1" applyBorder="1" applyAlignment="1">
      <alignment horizontal="center" wrapText="1"/>
    </xf>
    <xf numFmtId="0" fontId="31" fillId="0" borderId="10" xfId="0" applyFont="1" applyBorder="1" applyAlignment="1">
      <alignment wrapText="1"/>
    </xf>
    <xf numFmtId="0" fontId="29" fillId="0" borderId="10" xfId="0" applyFont="1" applyBorder="1" applyAlignment="1">
      <alignment horizontal="center" wrapText="1"/>
    </xf>
    <xf numFmtId="0" fontId="28" fillId="0" borderId="16" xfId="0" applyFont="1" applyBorder="1" applyAlignment="1">
      <alignment horizontal="center" wrapText="1"/>
    </xf>
    <xf numFmtId="0" fontId="28" fillId="0" borderId="14" xfId="0" applyFont="1" applyBorder="1" applyAlignment="1">
      <alignment horizontal="center" wrapText="1"/>
    </xf>
    <xf numFmtId="0" fontId="28" fillId="0" borderId="10" xfId="0" applyFont="1" applyBorder="1" applyAlignment="1">
      <alignment wrapText="1"/>
    </xf>
    <xf numFmtId="0" fontId="0" fillId="0" borderId="10" xfId="0" applyBorder="1" applyAlignment="1">
      <alignment horizontal="center" wrapText="1"/>
    </xf>
    <xf numFmtId="0" fontId="32" fillId="0" borderId="0" xfId="0" applyFont="1" applyAlignment="1">
      <alignment horizont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33" fillId="0" borderId="10" xfId="0" applyFont="1" applyBorder="1" applyAlignment="1">
      <alignment horizontal="center" wrapText="1"/>
    </xf>
    <xf numFmtId="0" fontId="33"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4" fillId="0" borderId="10" xfId="0" applyFont="1" applyBorder="1" applyAlignment="1">
      <alignment wrapText="1"/>
    </xf>
    <xf numFmtId="0" fontId="31"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9"/>
  <sheetViews>
    <sheetView view="pageBreakPreview" zoomScale="96" zoomScaleSheetLayoutView="96" zoomScalePageLayoutView="0" workbookViewId="0" topLeftCell="A46">
      <selection activeCell="A49" sqref="A49:L49"/>
    </sheetView>
  </sheetViews>
  <sheetFormatPr defaultColWidth="9.00390625" defaultRowHeight="13.5"/>
  <cols>
    <col min="1" max="1" width="9.75390625" style="0" customWidth="1"/>
    <col min="2" max="2" width="8.25390625" style="0" customWidth="1"/>
    <col min="3" max="3" width="9.50390625" style="0" customWidth="1"/>
    <col min="4" max="4" width="12.00390625" style="0" customWidth="1"/>
    <col min="5" max="5" width="7.00390625" style="5" customWidth="1"/>
    <col min="6" max="6" width="19.375" style="0" customWidth="1"/>
    <col min="7" max="7" width="8.25390625" style="0" customWidth="1"/>
    <col min="8" max="8" width="15.25390625" style="0" customWidth="1"/>
    <col min="9" max="9" width="7.625" style="0" customWidth="1"/>
    <col min="10" max="10" width="16.625" style="0" customWidth="1"/>
    <col min="11" max="11" width="15.875" style="0" customWidth="1"/>
    <col min="12" max="12" width="8.875" style="5" customWidth="1"/>
  </cols>
  <sheetData>
    <row r="1" ht="18.75" customHeight="1">
      <c r="A1" s="18" t="s">
        <v>192</v>
      </c>
    </row>
    <row r="2" spans="1:11" ht="13.5">
      <c r="A2" s="35" t="s">
        <v>191</v>
      </c>
      <c r="B2" s="36"/>
      <c r="C2" s="36"/>
      <c r="D2" s="36"/>
      <c r="E2" s="36"/>
      <c r="F2" s="36"/>
      <c r="G2" s="36"/>
      <c r="H2" s="36"/>
      <c r="I2" s="36"/>
      <c r="J2" s="36"/>
      <c r="K2" s="36"/>
    </row>
    <row r="3" spans="1:11" ht="13.5">
      <c r="A3" s="37"/>
      <c r="B3" s="37"/>
      <c r="C3" s="37"/>
      <c r="D3" s="37"/>
      <c r="E3" s="37"/>
      <c r="F3" s="37"/>
      <c r="G3" s="37"/>
      <c r="H3" s="37"/>
      <c r="I3" s="37"/>
      <c r="J3" s="37"/>
      <c r="K3" s="37"/>
    </row>
    <row r="4" spans="1:12" ht="13.5" customHeight="1">
      <c r="A4" s="30" t="s">
        <v>0</v>
      </c>
      <c r="B4" s="30" t="s">
        <v>1</v>
      </c>
      <c r="C4" s="30" t="s">
        <v>2</v>
      </c>
      <c r="D4" s="30" t="s">
        <v>3</v>
      </c>
      <c r="E4" s="30" t="s">
        <v>4</v>
      </c>
      <c r="F4" s="30" t="s">
        <v>5</v>
      </c>
      <c r="G4" s="30" t="s">
        <v>6</v>
      </c>
      <c r="H4" s="30" t="s">
        <v>7</v>
      </c>
      <c r="I4" s="31" t="s">
        <v>8</v>
      </c>
      <c r="J4" s="31"/>
      <c r="K4" s="32" t="s">
        <v>9</v>
      </c>
      <c r="L4" s="34" t="s">
        <v>321</v>
      </c>
    </row>
    <row r="5" spans="1:12" ht="27">
      <c r="A5" s="30"/>
      <c r="B5" s="30"/>
      <c r="C5" s="30"/>
      <c r="D5" s="30"/>
      <c r="E5" s="30"/>
      <c r="F5" s="30"/>
      <c r="G5" s="30"/>
      <c r="H5" s="30"/>
      <c r="I5" s="3" t="s">
        <v>10</v>
      </c>
      <c r="J5" s="4" t="s">
        <v>11</v>
      </c>
      <c r="K5" s="32"/>
      <c r="L5" s="34"/>
    </row>
    <row r="6" spans="1:12" ht="13.5">
      <c r="A6" s="1" t="s">
        <v>12</v>
      </c>
      <c r="B6" s="2"/>
      <c r="C6" s="2"/>
      <c r="D6" s="2"/>
      <c r="E6" s="6"/>
      <c r="F6" s="2"/>
      <c r="G6" s="2"/>
      <c r="H6" s="2"/>
      <c r="I6" s="2">
        <v>95</v>
      </c>
      <c r="J6" s="2"/>
      <c r="K6" s="2"/>
      <c r="L6" s="6">
        <f>SUM(L7:L48)</f>
        <v>83.85000000000001</v>
      </c>
    </row>
    <row r="7" spans="1:12" ht="126" customHeight="1">
      <c r="A7" s="25" t="s">
        <v>35</v>
      </c>
      <c r="B7" s="25" t="s">
        <v>34</v>
      </c>
      <c r="C7" s="8" t="s">
        <v>13</v>
      </c>
      <c r="D7" s="8"/>
      <c r="E7" s="14">
        <v>3</v>
      </c>
      <c r="F7" s="8" t="s">
        <v>15</v>
      </c>
      <c r="G7" s="19">
        <v>1</v>
      </c>
      <c r="H7" s="8" t="s">
        <v>16</v>
      </c>
      <c r="I7" s="20">
        <v>3</v>
      </c>
      <c r="J7" s="8" t="s">
        <v>17</v>
      </c>
      <c r="K7" s="8" t="s">
        <v>14</v>
      </c>
      <c r="L7" s="15">
        <v>3</v>
      </c>
    </row>
    <row r="8" spans="1:12" ht="40.5" customHeight="1">
      <c r="A8" s="25"/>
      <c r="B8" s="25"/>
      <c r="C8" s="25" t="s">
        <v>18</v>
      </c>
      <c r="D8" s="25"/>
      <c r="E8" s="27">
        <v>5</v>
      </c>
      <c r="F8" s="8" t="s">
        <v>20</v>
      </c>
      <c r="G8" s="8" t="s">
        <v>21</v>
      </c>
      <c r="H8" s="8" t="s">
        <v>22</v>
      </c>
      <c r="I8" s="20">
        <v>1</v>
      </c>
      <c r="J8" s="8" t="s">
        <v>21</v>
      </c>
      <c r="K8" s="25" t="s">
        <v>19</v>
      </c>
      <c r="L8" s="15">
        <v>1</v>
      </c>
    </row>
    <row r="9" spans="1:12" ht="54">
      <c r="A9" s="25"/>
      <c r="B9" s="25"/>
      <c r="C9" s="25"/>
      <c r="D9" s="25"/>
      <c r="E9" s="28"/>
      <c r="F9" s="8" t="s">
        <v>23</v>
      </c>
      <c r="G9" s="8" t="s">
        <v>24</v>
      </c>
      <c r="H9" s="8" t="s">
        <v>25</v>
      </c>
      <c r="I9" s="20">
        <v>1</v>
      </c>
      <c r="J9" s="8" t="s">
        <v>21</v>
      </c>
      <c r="K9" s="25"/>
      <c r="L9" s="15">
        <v>1</v>
      </c>
    </row>
    <row r="10" spans="1:12" ht="129.75" customHeight="1">
      <c r="A10" s="25"/>
      <c r="B10" s="25"/>
      <c r="C10" s="25"/>
      <c r="D10" s="25"/>
      <c r="E10" s="28"/>
      <c r="F10" s="8" t="s">
        <v>26</v>
      </c>
      <c r="G10" s="8" t="s">
        <v>24</v>
      </c>
      <c r="H10" s="8" t="s">
        <v>27</v>
      </c>
      <c r="I10" s="20">
        <v>2</v>
      </c>
      <c r="J10" s="8" t="s">
        <v>21</v>
      </c>
      <c r="K10" s="25"/>
      <c r="L10" s="16">
        <v>2</v>
      </c>
    </row>
    <row r="11" spans="1:12" ht="54">
      <c r="A11" s="25"/>
      <c r="B11" s="25"/>
      <c r="C11" s="25"/>
      <c r="D11" s="25"/>
      <c r="E11" s="28"/>
      <c r="F11" s="8" t="s">
        <v>28</v>
      </c>
      <c r="G11" s="8" t="s">
        <v>24</v>
      </c>
      <c r="H11" s="8" t="s">
        <v>25</v>
      </c>
      <c r="I11" s="20">
        <v>1</v>
      </c>
      <c r="J11" s="8" t="s">
        <v>21</v>
      </c>
      <c r="K11" s="25"/>
      <c r="L11" s="15">
        <v>1</v>
      </c>
    </row>
    <row r="12" spans="1:12" ht="81">
      <c r="A12" s="25"/>
      <c r="B12" s="25"/>
      <c r="C12" s="8" t="s">
        <v>29</v>
      </c>
      <c r="D12" s="8"/>
      <c r="E12" s="14">
        <v>3</v>
      </c>
      <c r="F12" s="8" t="s">
        <v>31</v>
      </c>
      <c r="G12" s="19">
        <v>1</v>
      </c>
      <c r="H12" s="8" t="s">
        <v>32</v>
      </c>
      <c r="I12" s="20">
        <v>2</v>
      </c>
      <c r="J12" s="8" t="s">
        <v>33</v>
      </c>
      <c r="K12" s="8" t="s">
        <v>30</v>
      </c>
      <c r="L12" s="15">
        <v>3</v>
      </c>
    </row>
    <row r="13" spans="1:12" ht="176.25" customHeight="1">
      <c r="A13" s="25" t="s">
        <v>118</v>
      </c>
      <c r="B13" s="25" t="s">
        <v>99</v>
      </c>
      <c r="C13" s="8" t="s">
        <v>36</v>
      </c>
      <c r="D13" s="8"/>
      <c r="E13" s="14">
        <v>3</v>
      </c>
      <c r="F13" s="8" t="s">
        <v>38</v>
      </c>
      <c r="G13" s="8" t="s">
        <v>39</v>
      </c>
      <c r="H13" s="8" t="s">
        <v>40</v>
      </c>
      <c r="I13" s="20">
        <v>3</v>
      </c>
      <c r="J13" s="8" t="s">
        <v>41</v>
      </c>
      <c r="K13" s="8" t="s">
        <v>37</v>
      </c>
      <c r="L13" s="15">
        <v>3</v>
      </c>
    </row>
    <row r="14" spans="1:12" ht="126" customHeight="1">
      <c r="A14" s="25"/>
      <c r="B14" s="25"/>
      <c r="C14" s="25" t="s">
        <v>42</v>
      </c>
      <c r="D14" s="25"/>
      <c r="E14" s="27">
        <v>8</v>
      </c>
      <c r="F14" s="8" t="s">
        <v>44</v>
      </c>
      <c r="G14" s="8" t="s">
        <v>45</v>
      </c>
      <c r="H14" s="8" t="s">
        <v>22</v>
      </c>
      <c r="I14" s="20">
        <v>1</v>
      </c>
      <c r="J14" s="8" t="s">
        <v>46</v>
      </c>
      <c r="K14" s="25" t="s">
        <v>43</v>
      </c>
      <c r="L14" s="15">
        <v>0</v>
      </c>
    </row>
    <row r="15" spans="1:12" ht="128.25" customHeight="1">
      <c r="A15" s="25"/>
      <c r="B15" s="25"/>
      <c r="C15" s="25"/>
      <c r="D15" s="25"/>
      <c r="E15" s="28"/>
      <c r="F15" s="8" t="s">
        <v>47</v>
      </c>
      <c r="G15" s="8" t="s">
        <v>48</v>
      </c>
      <c r="H15" s="8" t="s">
        <v>49</v>
      </c>
      <c r="I15" s="20">
        <v>3</v>
      </c>
      <c r="J15" s="8" t="s">
        <v>50</v>
      </c>
      <c r="K15" s="25"/>
      <c r="L15" s="15">
        <v>3</v>
      </c>
    </row>
    <row r="16" spans="1:12" ht="65.25" customHeight="1">
      <c r="A16" s="25"/>
      <c r="B16" s="25"/>
      <c r="C16" s="25"/>
      <c r="D16" s="25"/>
      <c r="E16" s="28"/>
      <c r="F16" s="8" t="s">
        <v>51</v>
      </c>
      <c r="G16" s="8" t="s">
        <v>52</v>
      </c>
      <c r="H16" s="8" t="s">
        <v>53</v>
      </c>
      <c r="I16" s="20">
        <v>4</v>
      </c>
      <c r="J16" s="8" t="s">
        <v>54</v>
      </c>
      <c r="K16" s="25"/>
      <c r="L16" s="15">
        <v>4</v>
      </c>
    </row>
    <row r="17" spans="1:12" ht="109.5" customHeight="1">
      <c r="A17" s="25"/>
      <c r="B17" s="25"/>
      <c r="C17" s="25" t="s">
        <v>55</v>
      </c>
      <c r="D17" s="25"/>
      <c r="E17" s="27">
        <v>4</v>
      </c>
      <c r="F17" s="8" t="s">
        <v>57</v>
      </c>
      <c r="G17" s="8" t="s">
        <v>58</v>
      </c>
      <c r="H17" s="8" t="s">
        <v>59</v>
      </c>
      <c r="I17" s="20">
        <v>2</v>
      </c>
      <c r="J17" s="8" t="s">
        <v>60</v>
      </c>
      <c r="K17" s="25" t="s">
        <v>56</v>
      </c>
      <c r="L17" s="15">
        <v>2</v>
      </c>
    </row>
    <row r="18" spans="1:12" ht="108" customHeight="1">
      <c r="A18" s="25"/>
      <c r="B18" s="25"/>
      <c r="C18" s="25"/>
      <c r="D18" s="25"/>
      <c r="E18" s="28"/>
      <c r="F18" s="8" t="s">
        <v>61</v>
      </c>
      <c r="G18" s="8" t="s">
        <v>62</v>
      </c>
      <c r="H18" s="8" t="s">
        <v>63</v>
      </c>
      <c r="I18" s="20">
        <v>2</v>
      </c>
      <c r="J18" s="8" t="s">
        <v>64</v>
      </c>
      <c r="K18" s="25"/>
      <c r="L18" s="15">
        <v>2</v>
      </c>
    </row>
    <row r="19" spans="1:12" ht="111" customHeight="1">
      <c r="A19" s="25"/>
      <c r="B19" s="25"/>
      <c r="C19" s="25" t="s">
        <v>78</v>
      </c>
      <c r="D19" s="8" t="s">
        <v>65</v>
      </c>
      <c r="E19" s="14">
        <v>2</v>
      </c>
      <c r="F19" s="8" t="s">
        <v>66</v>
      </c>
      <c r="G19" s="8" t="s">
        <v>21</v>
      </c>
      <c r="H19" s="8" t="s">
        <v>67</v>
      </c>
      <c r="I19" s="20">
        <v>2</v>
      </c>
      <c r="J19" s="8" t="s">
        <v>68</v>
      </c>
      <c r="K19" s="8" t="s">
        <v>14</v>
      </c>
      <c r="L19" s="15">
        <v>2</v>
      </c>
    </row>
    <row r="20" spans="1:12" ht="186" customHeight="1">
      <c r="A20" s="25"/>
      <c r="B20" s="25"/>
      <c r="C20" s="25"/>
      <c r="D20" s="8" t="s">
        <v>69</v>
      </c>
      <c r="E20" s="14">
        <v>2</v>
      </c>
      <c r="F20" s="8" t="s">
        <v>71</v>
      </c>
      <c r="G20" s="8" t="s">
        <v>21</v>
      </c>
      <c r="H20" s="8" t="s">
        <v>72</v>
      </c>
      <c r="I20" s="20">
        <v>2</v>
      </c>
      <c r="J20" s="8" t="s">
        <v>21</v>
      </c>
      <c r="K20" s="8" t="s">
        <v>70</v>
      </c>
      <c r="L20" s="15">
        <v>2</v>
      </c>
    </row>
    <row r="21" spans="1:12" ht="94.5">
      <c r="A21" s="25"/>
      <c r="B21" s="25"/>
      <c r="C21" s="25"/>
      <c r="D21" s="8" t="s">
        <v>73</v>
      </c>
      <c r="E21" s="14">
        <v>2</v>
      </c>
      <c r="F21" s="8" t="s">
        <v>75</v>
      </c>
      <c r="G21" s="8" t="s">
        <v>21</v>
      </c>
      <c r="H21" s="8" t="s">
        <v>76</v>
      </c>
      <c r="I21" s="20">
        <v>2</v>
      </c>
      <c r="J21" s="8" t="s">
        <v>77</v>
      </c>
      <c r="K21" s="8" t="s">
        <v>74</v>
      </c>
      <c r="L21" s="15">
        <v>2</v>
      </c>
    </row>
    <row r="22" spans="1:12" ht="107.25" customHeight="1">
      <c r="A22" s="25"/>
      <c r="B22" s="25"/>
      <c r="C22" s="25" t="s">
        <v>86</v>
      </c>
      <c r="D22" s="20" t="s">
        <v>162</v>
      </c>
      <c r="E22" s="14">
        <v>2</v>
      </c>
      <c r="F22" s="8" t="s">
        <v>79</v>
      </c>
      <c r="G22" s="8" t="s">
        <v>80</v>
      </c>
      <c r="H22" s="8" t="s">
        <v>81</v>
      </c>
      <c r="I22" s="20">
        <v>2</v>
      </c>
      <c r="J22" s="8" t="s">
        <v>82</v>
      </c>
      <c r="K22" s="8" t="s">
        <v>37</v>
      </c>
      <c r="L22" s="15">
        <v>2</v>
      </c>
    </row>
    <row r="23" spans="1:12" ht="185.25" customHeight="1">
      <c r="A23" s="25"/>
      <c r="B23" s="25"/>
      <c r="C23" s="25"/>
      <c r="D23" s="20" t="s">
        <v>163</v>
      </c>
      <c r="E23" s="14">
        <v>2</v>
      </c>
      <c r="F23" s="8" t="s">
        <v>83</v>
      </c>
      <c r="G23" s="8" t="s">
        <v>84</v>
      </c>
      <c r="H23" s="8" t="s">
        <v>85</v>
      </c>
      <c r="I23" s="20">
        <v>0</v>
      </c>
      <c r="J23" s="8" t="s">
        <v>140</v>
      </c>
      <c r="K23" s="8" t="s">
        <v>70</v>
      </c>
      <c r="L23" s="15">
        <v>0</v>
      </c>
    </row>
    <row r="24" spans="1:12" ht="67.5">
      <c r="A24" s="25"/>
      <c r="B24" s="25"/>
      <c r="C24" s="25" t="s">
        <v>87</v>
      </c>
      <c r="D24" s="25"/>
      <c r="E24" s="27">
        <v>5</v>
      </c>
      <c r="F24" s="8" t="s">
        <v>89</v>
      </c>
      <c r="G24" s="8" t="s">
        <v>21</v>
      </c>
      <c r="H24" s="8" t="s">
        <v>22</v>
      </c>
      <c r="I24" s="20">
        <v>1</v>
      </c>
      <c r="J24" s="8" t="s">
        <v>90</v>
      </c>
      <c r="K24" s="25" t="s">
        <v>88</v>
      </c>
      <c r="L24" s="15">
        <v>0.5</v>
      </c>
    </row>
    <row r="25" spans="1:12" ht="54">
      <c r="A25" s="25"/>
      <c r="B25" s="25"/>
      <c r="C25" s="25"/>
      <c r="D25" s="25"/>
      <c r="E25" s="28"/>
      <c r="F25" s="8" t="s">
        <v>91</v>
      </c>
      <c r="G25" s="8" t="s">
        <v>21</v>
      </c>
      <c r="H25" s="8" t="s">
        <v>25</v>
      </c>
      <c r="I25" s="20">
        <v>1</v>
      </c>
      <c r="J25" s="8" t="s">
        <v>92</v>
      </c>
      <c r="K25" s="25"/>
      <c r="L25" s="15">
        <v>1</v>
      </c>
    </row>
    <row r="26" spans="1:12" ht="54">
      <c r="A26" s="25"/>
      <c r="B26" s="25"/>
      <c r="C26" s="25"/>
      <c r="D26" s="25"/>
      <c r="E26" s="28"/>
      <c r="F26" s="8" t="s">
        <v>93</v>
      </c>
      <c r="G26" s="8" t="s">
        <v>21</v>
      </c>
      <c r="H26" s="8" t="s">
        <v>25</v>
      </c>
      <c r="I26" s="20">
        <v>1</v>
      </c>
      <c r="J26" s="8" t="s">
        <v>94</v>
      </c>
      <c r="K26" s="25"/>
      <c r="L26" s="15">
        <v>1</v>
      </c>
    </row>
    <row r="27" spans="1:12" ht="54">
      <c r="A27" s="25"/>
      <c r="B27" s="25"/>
      <c r="C27" s="25"/>
      <c r="D27" s="25"/>
      <c r="E27" s="28"/>
      <c r="F27" s="8" t="s">
        <v>95</v>
      </c>
      <c r="G27" s="8" t="s">
        <v>21</v>
      </c>
      <c r="H27" s="8" t="s">
        <v>25</v>
      </c>
      <c r="I27" s="20">
        <v>1</v>
      </c>
      <c r="J27" s="8" t="s">
        <v>96</v>
      </c>
      <c r="K27" s="25"/>
      <c r="L27" s="15">
        <v>1</v>
      </c>
    </row>
    <row r="28" spans="1:12" ht="54">
      <c r="A28" s="25"/>
      <c r="B28" s="25"/>
      <c r="C28" s="25"/>
      <c r="D28" s="25"/>
      <c r="E28" s="28"/>
      <c r="F28" s="8" t="s">
        <v>97</v>
      </c>
      <c r="G28" s="8" t="s">
        <v>98</v>
      </c>
      <c r="H28" s="8" t="s">
        <v>25</v>
      </c>
      <c r="I28" s="20">
        <v>0</v>
      </c>
      <c r="J28" s="22" t="s">
        <v>141</v>
      </c>
      <c r="K28" s="25"/>
      <c r="L28" s="15">
        <v>1</v>
      </c>
    </row>
    <row r="29" spans="1:12" s="10" customFormat="1" ht="55.5" customHeight="1">
      <c r="A29" s="25"/>
      <c r="B29" s="25" t="s">
        <v>110</v>
      </c>
      <c r="C29" s="7" t="s">
        <v>100</v>
      </c>
      <c r="D29" s="7"/>
      <c r="E29" s="23">
        <v>1</v>
      </c>
      <c r="F29" s="7" t="s">
        <v>102</v>
      </c>
      <c r="G29" s="7" t="s">
        <v>21</v>
      </c>
      <c r="H29" s="7" t="s">
        <v>22</v>
      </c>
      <c r="I29" s="20">
        <v>1</v>
      </c>
      <c r="J29" s="7" t="s">
        <v>21</v>
      </c>
      <c r="K29" s="7" t="s">
        <v>101</v>
      </c>
      <c r="L29" s="17">
        <v>0.5</v>
      </c>
    </row>
    <row r="30" spans="1:12" ht="108.75" customHeight="1">
      <c r="A30" s="25"/>
      <c r="B30" s="25"/>
      <c r="C30" s="25" t="s">
        <v>103</v>
      </c>
      <c r="D30" s="25"/>
      <c r="E30" s="27">
        <v>5</v>
      </c>
      <c r="F30" s="8" t="s">
        <v>105</v>
      </c>
      <c r="G30" s="8" t="s">
        <v>21</v>
      </c>
      <c r="H30" s="8" t="s">
        <v>106</v>
      </c>
      <c r="I30" s="20">
        <v>2</v>
      </c>
      <c r="J30" s="8" t="s">
        <v>21</v>
      </c>
      <c r="K30" s="25" t="s">
        <v>104</v>
      </c>
      <c r="L30" s="15">
        <v>1.5</v>
      </c>
    </row>
    <row r="31" spans="1:12" ht="50.25" customHeight="1">
      <c r="A31" s="25"/>
      <c r="B31" s="25"/>
      <c r="C31" s="25"/>
      <c r="D31" s="25"/>
      <c r="E31" s="28"/>
      <c r="F31" s="8" t="s">
        <v>107</v>
      </c>
      <c r="G31" s="8" t="s">
        <v>21</v>
      </c>
      <c r="H31" s="8" t="s">
        <v>25</v>
      </c>
      <c r="I31" s="20">
        <v>1</v>
      </c>
      <c r="J31" s="8" t="s">
        <v>21</v>
      </c>
      <c r="K31" s="25"/>
      <c r="L31" s="15">
        <v>1</v>
      </c>
    </row>
    <row r="32" spans="1:12" ht="57.75" customHeight="1">
      <c r="A32" s="25"/>
      <c r="B32" s="25"/>
      <c r="C32" s="25"/>
      <c r="D32" s="25"/>
      <c r="E32" s="28"/>
      <c r="F32" s="8" t="s">
        <v>108</v>
      </c>
      <c r="G32" s="8" t="s">
        <v>21</v>
      </c>
      <c r="H32" s="8" t="s">
        <v>25</v>
      </c>
      <c r="I32" s="20">
        <v>1</v>
      </c>
      <c r="J32" s="8" t="s">
        <v>21</v>
      </c>
      <c r="K32" s="25"/>
      <c r="L32" s="15">
        <v>1</v>
      </c>
    </row>
    <row r="33" spans="1:12" ht="57.75" customHeight="1">
      <c r="A33" s="25"/>
      <c r="B33" s="25"/>
      <c r="C33" s="25"/>
      <c r="D33" s="25"/>
      <c r="E33" s="28"/>
      <c r="F33" s="8" t="s">
        <v>109</v>
      </c>
      <c r="G33" s="8" t="s">
        <v>21</v>
      </c>
      <c r="H33" s="8" t="s">
        <v>25</v>
      </c>
      <c r="I33" s="20">
        <v>1</v>
      </c>
      <c r="J33" s="8" t="s">
        <v>21</v>
      </c>
      <c r="K33" s="25"/>
      <c r="L33" s="15">
        <v>1</v>
      </c>
    </row>
    <row r="34" spans="1:12" ht="99.75" customHeight="1">
      <c r="A34" s="25"/>
      <c r="B34" s="25" t="s">
        <v>117</v>
      </c>
      <c r="C34" s="8" t="s">
        <v>111</v>
      </c>
      <c r="D34" s="8"/>
      <c r="E34" s="14">
        <v>2</v>
      </c>
      <c r="F34" s="8" t="s">
        <v>112</v>
      </c>
      <c r="G34" s="8" t="s">
        <v>21</v>
      </c>
      <c r="H34" s="8" t="s">
        <v>81</v>
      </c>
      <c r="I34" s="20">
        <v>2</v>
      </c>
      <c r="J34" s="8" t="s">
        <v>113</v>
      </c>
      <c r="K34" s="8" t="s">
        <v>37</v>
      </c>
      <c r="L34" s="15">
        <v>2</v>
      </c>
    </row>
    <row r="35" spans="1:12" ht="54">
      <c r="A35" s="25"/>
      <c r="B35" s="25"/>
      <c r="C35" s="8" t="s">
        <v>114</v>
      </c>
      <c r="D35" s="8"/>
      <c r="E35" s="14">
        <v>3</v>
      </c>
      <c r="F35" s="8" t="s">
        <v>115</v>
      </c>
      <c r="G35" s="8" t="s">
        <v>21</v>
      </c>
      <c r="H35" s="8" t="s">
        <v>116</v>
      </c>
      <c r="I35" s="20">
        <v>3</v>
      </c>
      <c r="J35" s="8" t="s">
        <v>21</v>
      </c>
      <c r="K35" s="8" t="s">
        <v>70</v>
      </c>
      <c r="L35" s="15">
        <v>1.5</v>
      </c>
    </row>
    <row r="36" spans="1:12" ht="101.25" customHeight="1">
      <c r="A36" s="25" t="s">
        <v>126</v>
      </c>
      <c r="B36" s="25" t="s">
        <v>124</v>
      </c>
      <c r="C36" s="8" t="s">
        <v>119</v>
      </c>
      <c r="D36" s="8"/>
      <c r="E36" s="14">
        <v>5</v>
      </c>
      <c r="F36" s="8" t="s">
        <v>120</v>
      </c>
      <c r="G36" s="8" t="s">
        <v>70</v>
      </c>
      <c r="H36" s="8" t="s">
        <v>121</v>
      </c>
      <c r="I36" s="20">
        <v>5</v>
      </c>
      <c r="J36" s="8" t="s">
        <v>122</v>
      </c>
      <c r="K36" s="8" t="s">
        <v>70</v>
      </c>
      <c r="L36" s="15">
        <v>4.95</v>
      </c>
    </row>
    <row r="37" spans="1:12" s="10" customFormat="1" ht="137.25" customHeight="1">
      <c r="A37" s="25"/>
      <c r="B37" s="25"/>
      <c r="C37" s="11" t="s">
        <v>142</v>
      </c>
      <c r="D37" s="7" t="s">
        <v>185</v>
      </c>
      <c r="E37" s="9">
        <v>3</v>
      </c>
      <c r="F37" s="7" t="s">
        <v>183</v>
      </c>
      <c r="G37" s="7" t="s">
        <v>146</v>
      </c>
      <c r="H37" s="7" t="s">
        <v>184</v>
      </c>
      <c r="I37" s="7">
        <v>3</v>
      </c>
      <c r="J37" s="7" t="s">
        <v>186</v>
      </c>
      <c r="K37" s="7" t="s">
        <v>123</v>
      </c>
      <c r="L37" s="17">
        <v>2</v>
      </c>
    </row>
    <row r="38" spans="1:12" s="10" customFormat="1" ht="101.25" customHeight="1">
      <c r="A38" s="25"/>
      <c r="B38" s="25"/>
      <c r="C38" s="29" t="s">
        <v>132</v>
      </c>
      <c r="D38" s="7" t="s">
        <v>177</v>
      </c>
      <c r="E38" s="9">
        <v>3</v>
      </c>
      <c r="F38" s="7" t="s">
        <v>178</v>
      </c>
      <c r="G38" s="7" t="s">
        <v>146</v>
      </c>
      <c r="H38" s="7" t="s">
        <v>176</v>
      </c>
      <c r="I38" s="7">
        <v>3</v>
      </c>
      <c r="J38" s="7" t="s">
        <v>173</v>
      </c>
      <c r="K38" s="7" t="s">
        <v>123</v>
      </c>
      <c r="L38" s="17">
        <v>2</v>
      </c>
    </row>
    <row r="39" spans="1:12" s="10" customFormat="1" ht="101.25" customHeight="1">
      <c r="A39" s="25"/>
      <c r="B39" s="25"/>
      <c r="C39" s="29"/>
      <c r="D39" s="7" t="s">
        <v>174</v>
      </c>
      <c r="E39" s="9">
        <v>3</v>
      </c>
      <c r="F39" s="7" t="s">
        <v>175</v>
      </c>
      <c r="G39" s="7" t="s">
        <v>146</v>
      </c>
      <c r="H39" s="7" t="s">
        <v>176</v>
      </c>
      <c r="I39" s="7">
        <v>3</v>
      </c>
      <c r="J39" s="7" t="s">
        <v>172</v>
      </c>
      <c r="K39" s="7" t="s">
        <v>123</v>
      </c>
      <c r="L39" s="17">
        <v>2</v>
      </c>
    </row>
    <row r="40" spans="1:12" s="10" customFormat="1" ht="122.25" customHeight="1">
      <c r="A40" s="25"/>
      <c r="B40" s="25"/>
      <c r="C40" s="9" t="s">
        <v>133</v>
      </c>
      <c r="D40" s="7" t="s">
        <v>150</v>
      </c>
      <c r="E40" s="9">
        <v>2</v>
      </c>
      <c r="F40" s="7" t="s">
        <v>151</v>
      </c>
      <c r="G40" s="7" t="s">
        <v>146</v>
      </c>
      <c r="H40" s="7" t="s">
        <v>149</v>
      </c>
      <c r="I40" s="7">
        <v>2</v>
      </c>
      <c r="J40" s="7" t="s">
        <v>143</v>
      </c>
      <c r="K40" s="7" t="s">
        <v>123</v>
      </c>
      <c r="L40" s="17">
        <v>2</v>
      </c>
    </row>
    <row r="41" spans="1:12" s="10" customFormat="1" ht="101.25" customHeight="1">
      <c r="A41" s="25"/>
      <c r="B41" s="25"/>
      <c r="C41" s="9" t="s">
        <v>144</v>
      </c>
      <c r="D41" s="7" t="s">
        <v>169</v>
      </c>
      <c r="E41" s="9">
        <v>2</v>
      </c>
      <c r="F41" s="7" t="s">
        <v>171</v>
      </c>
      <c r="G41" s="7" t="s">
        <v>146</v>
      </c>
      <c r="H41" s="7" t="s">
        <v>170</v>
      </c>
      <c r="I41" s="7">
        <v>2</v>
      </c>
      <c r="J41" s="7" t="s">
        <v>169</v>
      </c>
      <c r="K41" s="7" t="s">
        <v>123</v>
      </c>
      <c r="L41" s="17">
        <v>1.5</v>
      </c>
    </row>
    <row r="42" spans="1:12" s="10" customFormat="1" ht="190.5" customHeight="1">
      <c r="A42" s="25"/>
      <c r="B42" s="25"/>
      <c r="C42" s="9" t="s">
        <v>134</v>
      </c>
      <c r="D42" s="7" t="s">
        <v>154</v>
      </c>
      <c r="E42" s="9">
        <v>2</v>
      </c>
      <c r="F42" s="7" t="s">
        <v>152</v>
      </c>
      <c r="G42" s="7" t="s">
        <v>146</v>
      </c>
      <c r="H42" s="7" t="s">
        <v>155</v>
      </c>
      <c r="I42" s="7">
        <v>2</v>
      </c>
      <c r="J42" s="7" t="s">
        <v>153</v>
      </c>
      <c r="K42" s="7" t="s">
        <v>123</v>
      </c>
      <c r="L42" s="17">
        <v>1.5</v>
      </c>
    </row>
    <row r="43" spans="1:12" s="10" customFormat="1" ht="101.25" customHeight="1">
      <c r="A43" s="25"/>
      <c r="B43" s="25"/>
      <c r="C43" s="7" t="s">
        <v>135</v>
      </c>
      <c r="D43" s="7" t="s">
        <v>137</v>
      </c>
      <c r="E43" s="9">
        <v>1</v>
      </c>
      <c r="F43" s="7" t="s">
        <v>145</v>
      </c>
      <c r="G43" s="7" t="s">
        <v>146</v>
      </c>
      <c r="H43" s="7" t="s">
        <v>147</v>
      </c>
      <c r="I43" s="7">
        <v>1</v>
      </c>
      <c r="J43" s="7" t="s">
        <v>148</v>
      </c>
      <c r="K43" s="7" t="s">
        <v>123</v>
      </c>
      <c r="L43" s="17">
        <v>1</v>
      </c>
    </row>
    <row r="44" spans="1:12" s="10" customFormat="1" ht="176.25" customHeight="1">
      <c r="A44" s="25"/>
      <c r="B44" s="25"/>
      <c r="C44" s="29" t="s">
        <v>136</v>
      </c>
      <c r="D44" s="7" t="s">
        <v>166</v>
      </c>
      <c r="E44" s="9">
        <v>1</v>
      </c>
      <c r="F44" s="7" t="s">
        <v>168</v>
      </c>
      <c r="G44" s="7" t="s">
        <v>146</v>
      </c>
      <c r="H44" s="7" t="s">
        <v>167</v>
      </c>
      <c r="I44" s="7">
        <v>1</v>
      </c>
      <c r="J44" s="7" t="s">
        <v>188</v>
      </c>
      <c r="K44" s="7" t="s">
        <v>123</v>
      </c>
      <c r="L44" s="17">
        <v>1</v>
      </c>
    </row>
    <row r="45" spans="1:12" s="10" customFormat="1" ht="110.25" customHeight="1">
      <c r="A45" s="25"/>
      <c r="B45" s="25"/>
      <c r="C45" s="29"/>
      <c r="D45" s="7" t="s">
        <v>179</v>
      </c>
      <c r="E45" s="9">
        <v>3</v>
      </c>
      <c r="F45" s="7" t="s">
        <v>180</v>
      </c>
      <c r="G45" s="7" t="s">
        <v>146</v>
      </c>
      <c r="H45" s="7" t="s">
        <v>181</v>
      </c>
      <c r="I45" s="7">
        <v>3</v>
      </c>
      <c r="J45" s="7" t="s">
        <v>187</v>
      </c>
      <c r="K45" s="7" t="s">
        <v>123</v>
      </c>
      <c r="L45" s="17">
        <v>2</v>
      </c>
    </row>
    <row r="46" spans="1:14" s="10" customFormat="1" ht="143.25" customHeight="1">
      <c r="A46" s="25"/>
      <c r="B46" s="26" t="s">
        <v>125</v>
      </c>
      <c r="C46" s="7" t="s">
        <v>138</v>
      </c>
      <c r="D46" s="7" t="s">
        <v>164</v>
      </c>
      <c r="E46" s="9">
        <v>15</v>
      </c>
      <c r="F46" s="7" t="s">
        <v>161</v>
      </c>
      <c r="G46" s="7" t="s">
        <v>21</v>
      </c>
      <c r="H46" s="7" t="s">
        <v>165</v>
      </c>
      <c r="I46" s="7">
        <v>14</v>
      </c>
      <c r="J46" s="7" t="s">
        <v>182</v>
      </c>
      <c r="K46" s="7" t="s">
        <v>123</v>
      </c>
      <c r="L46" s="17">
        <v>13</v>
      </c>
      <c r="N46" s="13"/>
    </row>
    <row r="47" spans="1:12" s="10" customFormat="1" ht="204" customHeight="1">
      <c r="A47" s="25"/>
      <c r="B47" s="26"/>
      <c r="C47" s="12" t="s">
        <v>139</v>
      </c>
      <c r="D47" s="12" t="s">
        <v>159</v>
      </c>
      <c r="E47" s="9">
        <v>5</v>
      </c>
      <c r="F47" s="7" t="s">
        <v>158</v>
      </c>
      <c r="G47" s="7" t="s">
        <v>146</v>
      </c>
      <c r="H47" s="7" t="s">
        <v>160</v>
      </c>
      <c r="I47" s="7">
        <v>5</v>
      </c>
      <c r="J47" s="7" t="s">
        <v>157</v>
      </c>
      <c r="K47" s="7" t="s">
        <v>123</v>
      </c>
      <c r="L47" s="17">
        <v>3.9</v>
      </c>
    </row>
    <row r="48" spans="1:12" ht="127.5" customHeight="1">
      <c r="A48" s="8" t="s">
        <v>131</v>
      </c>
      <c r="B48" s="8" t="s">
        <v>130</v>
      </c>
      <c r="C48" s="8" t="s">
        <v>127</v>
      </c>
      <c r="D48" s="8" t="s">
        <v>127</v>
      </c>
      <c r="E48" s="14">
        <v>3</v>
      </c>
      <c r="F48" s="8" t="s">
        <v>128</v>
      </c>
      <c r="G48" s="8" t="s">
        <v>21</v>
      </c>
      <c r="H48" s="8" t="s">
        <v>156</v>
      </c>
      <c r="I48" s="20">
        <v>3</v>
      </c>
      <c r="J48" s="8" t="s">
        <v>129</v>
      </c>
      <c r="K48" s="8" t="s">
        <v>70</v>
      </c>
      <c r="L48" s="15">
        <v>1</v>
      </c>
    </row>
    <row r="49" spans="1:12" ht="71.25" customHeight="1">
      <c r="A49" s="24" t="s">
        <v>189</v>
      </c>
      <c r="B49" s="33" t="s">
        <v>190</v>
      </c>
      <c r="C49" s="25"/>
      <c r="D49" s="25"/>
      <c r="E49" s="25"/>
      <c r="F49" s="25"/>
      <c r="G49" s="25"/>
      <c r="H49" s="25"/>
      <c r="I49" s="25"/>
      <c r="J49" s="25"/>
      <c r="K49" s="25"/>
      <c r="L49" s="25"/>
    </row>
  </sheetData>
  <sheetProtection/>
  <mergeCells count="46">
    <mergeCell ref="B49:L49"/>
    <mergeCell ref="L4:L5"/>
    <mergeCell ref="C44:C45"/>
    <mergeCell ref="A2:K3"/>
    <mergeCell ref="A4:A5"/>
    <mergeCell ref="B4:B5"/>
    <mergeCell ref="C4:C5"/>
    <mergeCell ref="D4:D5"/>
    <mergeCell ref="E4:E5"/>
    <mergeCell ref="F4:F5"/>
    <mergeCell ref="G4:G5"/>
    <mergeCell ref="H4:H5"/>
    <mergeCell ref="I4:J4"/>
    <mergeCell ref="K4:K5"/>
    <mergeCell ref="A7:A12"/>
    <mergeCell ref="B7:B12"/>
    <mergeCell ref="C8:C11"/>
    <mergeCell ref="D8:D11"/>
    <mergeCell ref="E8:E11"/>
    <mergeCell ref="K8:K11"/>
    <mergeCell ref="D24:D28"/>
    <mergeCell ref="A13:A35"/>
    <mergeCell ref="B13:B28"/>
    <mergeCell ref="C14:C16"/>
    <mergeCell ref="D14:D16"/>
    <mergeCell ref="B34:B35"/>
    <mergeCell ref="K30:K33"/>
    <mergeCell ref="K14:K16"/>
    <mergeCell ref="C17:C18"/>
    <mergeCell ref="D17:D18"/>
    <mergeCell ref="E17:E18"/>
    <mergeCell ref="K17:K18"/>
    <mergeCell ref="K24:K28"/>
    <mergeCell ref="E14:E16"/>
    <mergeCell ref="C19:C21"/>
    <mergeCell ref="C22:C23"/>
    <mergeCell ref="A36:A47"/>
    <mergeCell ref="B36:B45"/>
    <mergeCell ref="B46:B47"/>
    <mergeCell ref="E24:E28"/>
    <mergeCell ref="B29:B33"/>
    <mergeCell ref="C30:C33"/>
    <mergeCell ref="D30:D33"/>
    <mergeCell ref="E30:E33"/>
    <mergeCell ref="C38:C39"/>
    <mergeCell ref="C24:C28"/>
  </mergeCells>
  <printOptions/>
  <pageMargins left="0.5118110236220472" right="0.15748031496062992" top="0.4330708661417323" bottom="0.4330708661417323" header="0.31496062992125984" footer="0.31496062992125984"/>
  <pageSetup horizontalDpi="600" verticalDpi="600" orientation="landscape" paperSize="9" r:id="rId1"/>
  <rowBreaks count="1" manualBreakCount="1">
    <brk id="12" max="255" man="1"/>
  </rowBreaks>
</worksheet>
</file>

<file path=xl/worksheets/sheet2.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H25" sqref="H25"/>
    </sheetView>
  </sheetViews>
  <sheetFormatPr defaultColWidth="7.75390625" defaultRowHeight="19.5" customHeight="1"/>
  <cols>
    <col min="1" max="1" width="5.125" style="39" customWidth="1"/>
    <col min="2" max="3" width="7.625" style="39" customWidth="1"/>
    <col min="4" max="4" width="34.00390625" style="39" customWidth="1"/>
    <col min="5" max="5" width="46.00390625" style="39" customWidth="1"/>
    <col min="6" max="6" width="3.75390625" style="39" customWidth="1"/>
    <col min="7" max="7" width="3.00390625" style="39" customWidth="1"/>
    <col min="8" max="8" width="28.75390625" style="39" customWidth="1"/>
    <col min="9" max="16384" width="7.75390625" style="39" customWidth="1"/>
  </cols>
  <sheetData>
    <row r="1" spans="1:3" ht="26.25" customHeight="1">
      <c r="A1" s="68" t="s">
        <v>322</v>
      </c>
      <c r="B1" s="68"/>
      <c r="C1" s="68"/>
    </row>
    <row r="2" spans="1:9" ht="29.25" customHeight="1">
      <c r="A2" s="38" t="s">
        <v>324</v>
      </c>
      <c r="B2" s="38"/>
      <c r="C2" s="38"/>
      <c r="D2" s="38"/>
      <c r="E2" s="38"/>
      <c r="F2" s="38"/>
      <c r="G2" s="38"/>
      <c r="H2" s="38"/>
      <c r="I2" s="38"/>
    </row>
    <row r="3" ht="19.5" customHeight="1">
      <c r="A3" s="40"/>
    </row>
    <row r="4" spans="1:9" ht="28.5" customHeight="1">
      <c r="A4" s="41" t="s">
        <v>193</v>
      </c>
      <c r="B4" s="41" t="s">
        <v>194</v>
      </c>
      <c r="C4" s="41" t="s">
        <v>195</v>
      </c>
      <c r="D4" s="42" t="s">
        <v>196</v>
      </c>
      <c r="E4" s="42" t="s">
        <v>7</v>
      </c>
      <c r="F4" s="43" t="s">
        <v>197</v>
      </c>
      <c r="G4" s="43" t="s">
        <v>198</v>
      </c>
      <c r="H4" s="42" t="s">
        <v>199</v>
      </c>
      <c r="I4" s="34" t="s">
        <v>325</v>
      </c>
    </row>
    <row r="5" spans="1:9" ht="36" customHeight="1">
      <c r="A5" s="41" t="s">
        <v>200</v>
      </c>
      <c r="B5" s="41" t="s">
        <v>200</v>
      </c>
      <c r="C5" s="41" t="s">
        <v>200</v>
      </c>
      <c r="D5" s="44"/>
      <c r="E5" s="44"/>
      <c r="F5" s="43"/>
      <c r="G5" s="43"/>
      <c r="H5" s="44"/>
      <c r="I5" s="34"/>
    </row>
    <row r="6" spans="1:9" ht="19.5" customHeight="1">
      <c r="A6" s="45" t="s">
        <v>201</v>
      </c>
      <c r="B6" s="45"/>
      <c r="C6" s="45"/>
      <c r="D6" s="45"/>
      <c r="E6" s="45"/>
      <c r="F6" s="45">
        <v>100</v>
      </c>
      <c r="G6" s="46">
        <v>96</v>
      </c>
      <c r="H6" s="45"/>
      <c r="I6" s="21">
        <v>87.2</v>
      </c>
    </row>
    <row r="7" spans="1:9" ht="87" customHeight="1">
      <c r="A7" s="45" t="s">
        <v>202</v>
      </c>
      <c r="B7" s="45" t="s">
        <v>203</v>
      </c>
      <c r="C7" s="45" t="s">
        <v>204</v>
      </c>
      <c r="D7" s="45" t="s">
        <v>205</v>
      </c>
      <c r="E7" s="45" t="s">
        <v>206</v>
      </c>
      <c r="F7" s="45" t="s">
        <v>207</v>
      </c>
      <c r="G7" s="46" t="s">
        <v>207</v>
      </c>
      <c r="H7" s="74" t="s">
        <v>208</v>
      </c>
      <c r="I7" s="71">
        <v>6</v>
      </c>
    </row>
    <row r="8" spans="1:9" ht="55.5" customHeight="1">
      <c r="A8" s="48" t="s">
        <v>209</v>
      </c>
      <c r="B8" s="48" t="s">
        <v>210</v>
      </c>
      <c r="C8" s="45" t="s">
        <v>211</v>
      </c>
      <c r="D8" s="45" t="s">
        <v>212</v>
      </c>
      <c r="E8" s="45" t="s">
        <v>213</v>
      </c>
      <c r="F8" s="45" t="s">
        <v>214</v>
      </c>
      <c r="G8" s="46" t="s">
        <v>214</v>
      </c>
      <c r="H8" s="74" t="s">
        <v>215</v>
      </c>
      <c r="I8" s="71">
        <v>2</v>
      </c>
    </row>
    <row r="9" spans="1:9" ht="67.5" customHeight="1">
      <c r="A9" s="48" t="s">
        <v>70</v>
      </c>
      <c r="B9" s="48" t="s">
        <v>70</v>
      </c>
      <c r="C9" s="45" t="s">
        <v>216</v>
      </c>
      <c r="D9" s="45" t="s">
        <v>217</v>
      </c>
      <c r="E9" s="45" t="s">
        <v>218</v>
      </c>
      <c r="F9" s="45" t="s">
        <v>219</v>
      </c>
      <c r="G9" s="46" t="s">
        <v>220</v>
      </c>
      <c r="H9" s="74" t="s">
        <v>221</v>
      </c>
      <c r="I9" s="73">
        <v>4</v>
      </c>
    </row>
    <row r="10" spans="1:9" ht="64.5" customHeight="1">
      <c r="A10" s="48" t="s">
        <v>70</v>
      </c>
      <c r="B10" s="48" t="s">
        <v>70</v>
      </c>
      <c r="C10" s="45" t="s">
        <v>222</v>
      </c>
      <c r="D10" s="45" t="s">
        <v>223</v>
      </c>
      <c r="E10" s="45" t="s">
        <v>224</v>
      </c>
      <c r="F10" s="45" t="s">
        <v>225</v>
      </c>
      <c r="G10" s="46" t="s">
        <v>225</v>
      </c>
      <c r="H10" s="74" t="s">
        <v>226</v>
      </c>
      <c r="I10" s="71">
        <v>3</v>
      </c>
    </row>
    <row r="11" spans="1:9" ht="32.25" customHeight="1">
      <c r="A11" s="48" t="s">
        <v>70</v>
      </c>
      <c r="B11" s="48" t="s">
        <v>70</v>
      </c>
      <c r="C11" s="45" t="s">
        <v>227</v>
      </c>
      <c r="D11" s="45" t="s">
        <v>228</v>
      </c>
      <c r="E11" s="45" t="s">
        <v>229</v>
      </c>
      <c r="F11" s="45" t="s">
        <v>214</v>
      </c>
      <c r="G11" s="46" t="s">
        <v>214</v>
      </c>
      <c r="H11" s="74" t="s">
        <v>230</v>
      </c>
      <c r="I11" s="73">
        <v>2</v>
      </c>
    </row>
    <row r="12" spans="1:9" ht="54" customHeight="1">
      <c r="A12" s="48" t="s">
        <v>70</v>
      </c>
      <c r="B12" s="48" t="s">
        <v>231</v>
      </c>
      <c r="C12" s="45" t="s">
        <v>232</v>
      </c>
      <c r="D12" s="45" t="s">
        <v>233</v>
      </c>
      <c r="E12" s="45" t="s">
        <v>234</v>
      </c>
      <c r="F12" s="45" t="s">
        <v>214</v>
      </c>
      <c r="G12" s="46" t="s">
        <v>214</v>
      </c>
      <c r="H12" s="74" t="s">
        <v>235</v>
      </c>
      <c r="I12" s="71">
        <v>2</v>
      </c>
    </row>
    <row r="13" spans="1:9" ht="77.25" customHeight="1">
      <c r="A13" s="48" t="s">
        <v>70</v>
      </c>
      <c r="B13" s="48" t="s">
        <v>70</v>
      </c>
      <c r="C13" s="45" t="s">
        <v>236</v>
      </c>
      <c r="D13" s="45" t="s">
        <v>237</v>
      </c>
      <c r="E13" s="45" t="s">
        <v>238</v>
      </c>
      <c r="F13" s="45" t="s">
        <v>225</v>
      </c>
      <c r="G13" s="46" t="s">
        <v>225</v>
      </c>
      <c r="H13" s="74" t="s">
        <v>239</v>
      </c>
      <c r="I13" s="71">
        <v>3</v>
      </c>
    </row>
    <row r="14" spans="1:9" ht="116.25" customHeight="1">
      <c r="A14" s="48" t="s">
        <v>70</v>
      </c>
      <c r="B14" s="48" t="s">
        <v>70</v>
      </c>
      <c r="C14" s="45" t="s">
        <v>240</v>
      </c>
      <c r="D14" s="45" t="s">
        <v>241</v>
      </c>
      <c r="E14" s="45" t="s">
        <v>242</v>
      </c>
      <c r="F14" s="45" t="s">
        <v>207</v>
      </c>
      <c r="G14" s="46" t="s">
        <v>207</v>
      </c>
      <c r="H14" s="74" t="s">
        <v>243</v>
      </c>
      <c r="I14" s="73">
        <v>2</v>
      </c>
    </row>
    <row r="15" spans="1:9" ht="52.5" customHeight="1">
      <c r="A15" s="48" t="s">
        <v>70</v>
      </c>
      <c r="B15" s="48" t="s">
        <v>70</v>
      </c>
      <c r="C15" s="48" t="s">
        <v>244</v>
      </c>
      <c r="D15" s="45" t="s">
        <v>245</v>
      </c>
      <c r="E15" s="45" t="s">
        <v>246</v>
      </c>
      <c r="F15" s="45" t="s">
        <v>225</v>
      </c>
      <c r="G15" s="46" t="s">
        <v>225</v>
      </c>
      <c r="H15" s="74" t="s">
        <v>327</v>
      </c>
      <c r="I15" s="71">
        <v>3</v>
      </c>
    </row>
    <row r="16" spans="1:9" ht="65.25" customHeight="1">
      <c r="A16" s="48" t="s">
        <v>70</v>
      </c>
      <c r="B16" s="48" t="s">
        <v>70</v>
      </c>
      <c r="C16" s="48" t="s">
        <v>70</v>
      </c>
      <c r="D16" s="45" t="s">
        <v>247</v>
      </c>
      <c r="E16" s="45" t="s">
        <v>248</v>
      </c>
      <c r="F16" s="45" t="s">
        <v>207</v>
      </c>
      <c r="G16" s="46" t="s">
        <v>207</v>
      </c>
      <c r="H16" s="74" t="s">
        <v>249</v>
      </c>
      <c r="I16" s="71">
        <v>6</v>
      </c>
    </row>
    <row r="17" spans="1:9" ht="78.75" customHeight="1">
      <c r="A17" s="48" t="s">
        <v>70</v>
      </c>
      <c r="B17" s="48" t="s">
        <v>70</v>
      </c>
      <c r="C17" s="48" t="s">
        <v>70</v>
      </c>
      <c r="D17" s="45" t="s">
        <v>250</v>
      </c>
      <c r="E17" s="45" t="s">
        <v>251</v>
      </c>
      <c r="F17" s="45" t="s">
        <v>225</v>
      </c>
      <c r="G17" s="46" t="s">
        <v>225</v>
      </c>
      <c r="H17" s="74" t="s">
        <v>252</v>
      </c>
      <c r="I17" s="71">
        <v>3</v>
      </c>
    </row>
    <row r="18" spans="1:9" ht="43.5" customHeight="1">
      <c r="A18" s="48" t="s">
        <v>70</v>
      </c>
      <c r="B18" s="48" t="s">
        <v>253</v>
      </c>
      <c r="C18" s="48" t="s">
        <v>254</v>
      </c>
      <c r="D18" s="45" t="s">
        <v>255</v>
      </c>
      <c r="E18" s="45" t="s">
        <v>256</v>
      </c>
      <c r="F18" s="45" t="s">
        <v>225</v>
      </c>
      <c r="G18" s="46" t="s">
        <v>225</v>
      </c>
      <c r="H18" s="74" t="s">
        <v>257</v>
      </c>
      <c r="I18" s="71">
        <v>3</v>
      </c>
    </row>
    <row r="19" spans="1:9" ht="90" customHeight="1">
      <c r="A19" s="48" t="s">
        <v>70</v>
      </c>
      <c r="B19" s="48" t="s">
        <v>70</v>
      </c>
      <c r="C19" s="48" t="s">
        <v>70</v>
      </c>
      <c r="D19" s="45" t="s">
        <v>258</v>
      </c>
      <c r="E19" s="45" t="s">
        <v>259</v>
      </c>
      <c r="F19" s="45" t="s">
        <v>214</v>
      </c>
      <c r="G19" s="46" t="s">
        <v>214</v>
      </c>
      <c r="H19" s="74" t="s">
        <v>260</v>
      </c>
      <c r="I19" s="73">
        <v>2</v>
      </c>
    </row>
    <row r="20" spans="1:9" ht="123" customHeight="1">
      <c r="A20" s="43" t="s">
        <v>261</v>
      </c>
      <c r="B20" s="43" t="s">
        <v>262</v>
      </c>
      <c r="C20" s="45" t="s">
        <v>263</v>
      </c>
      <c r="D20" s="74" t="s">
        <v>329</v>
      </c>
      <c r="E20" s="45" t="s">
        <v>264</v>
      </c>
      <c r="F20" s="45">
        <v>15</v>
      </c>
      <c r="G20" s="49" t="s">
        <v>265</v>
      </c>
      <c r="H20" s="75"/>
      <c r="I20" s="73">
        <v>12.5</v>
      </c>
    </row>
    <row r="21" spans="1:9" ht="26.25" customHeight="1">
      <c r="A21" s="43"/>
      <c r="B21" s="43"/>
      <c r="C21" s="45" t="s">
        <v>266</v>
      </c>
      <c r="D21" s="45" t="s">
        <v>267</v>
      </c>
      <c r="E21" s="45" t="s">
        <v>268</v>
      </c>
      <c r="F21" s="45">
        <v>5</v>
      </c>
      <c r="G21" s="49"/>
      <c r="H21" s="75"/>
      <c r="I21" s="73">
        <v>5</v>
      </c>
    </row>
    <row r="22" spans="1:9" ht="77.25" customHeight="1">
      <c r="A22" s="43"/>
      <c r="B22" s="43"/>
      <c r="C22" s="45" t="s">
        <v>269</v>
      </c>
      <c r="D22" s="45" t="s">
        <v>270</v>
      </c>
      <c r="E22" s="45" t="s">
        <v>271</v>
      </c>
      <c r="F22" s="45">
        <v>5</v>
      </c>
      <c r="G22" s="49"/>
      <c r="H22" s="75"/>
      <c r="I22" s="73">
        <v>4.2</v>
      </c>
    </row>
    <row r="23" spans="1:9" ht="52.5" customHeight="1">
      <c r="A23" s="43"/>
      <c r="B23" s="43"/>
      <c r="C23" s="45" t="s">
        <v>272</v>
      </c>
      <c r="D23" s="45" t="s">
        <v>273</v>
      </c>
      <c r="E23" s="45" t="s">
        <v>274</v>
      </c>
      <c r="F23" s="45">
        <v>5</v>
      </c>
      <c r="G23" s="49"/>
      <c r="H23" s="75"/>
      <c r="I23" s="73">
        <v>5</v>
      </c>
    </row>
    <row r="24" spans="1:9" ht="208.5" customHeight="1">
      <c r="A24" s="43" t="s">
        <v>275</v>
      </c>
      <c r="B24" s="43" t="s">
        <v>276</v>
      </c>
      <c r="C24" s="45" t="s">
        <v>277</v>
      </c>
      <c r="D24" s="50" t="s">
        <v>278</v>
      </c>
      <c r="E24" s="45" t="s">
        <v>279</v>
      </c>
      <c r="F24" s="45">
        <v>19</v>
      </c>
      <c r="G24" s="46">
        <v>19</v>
      </c>
      <c r="H24" s="76" t="s">
        <v>328</v>
      </c>
      <c r="I24" s="73">
        <v>16.5</v>
      </c>
    </row>
    <row r="25" spans="1:9" ht="72" customHeight="1">
      <c r="A25" s="43"/>
      <c r="B25" s="43"/>
      <c r="C25" s="41" t="s">
        <v>280</v>
      </c>
      <c r="D25" s="41" t="s">
        <v>281</v>
      </c>
      <c r="E25" s="51" t="s">
        <v>282</v>
      </c>
      <c r="F25" s="21">
        <v>5</v>
      </c>
      <c r="G25" s="21">
        <v>5</v>
      </c>
      <c r="H25" s="71"/>
      <c r="I25" s="73">
        <v>3</v>
      </c>
    </row>
  </sheetData>
  <sheetProtection/>
  <mergeCells count="19">
    <mergeCell ref="I4:I5"/>
    <mergeCell ref="A20:A23"/>
    <mergeCell ref="B20:B23"/>
    <mergeCell ref="G20:G23"/>
    <mergeCell ref="A24:A25"/>
    <mergeCell ref="B24:B25"/>
    <mergeCell ref="A1:C1"/>
    <mergeCell ref="A8:A19"/>
    <mergeCell ref="B8:B11"/>
    <mergeCell ref="B12:B17"/>
    <mergeCell ref="C15:C17"/>
    <mergeCell ref="B18:B19"/>
    <mergeCell ref="C18:C19"/>
    <mergeCell ref="A2:I2"/>
    <mergeCell ref="D4:D5"/>
    <mergeCell ref="E4:E5"/>
    <mergeCell ref="F4:F5"/>
    <mergeCell ref="G4:G5"/>
    <mergeCell ref="H4: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H7" sqref="H7"/>
    </sheetView>
  </sheetViews>
  <sheetFormatPr defaultColWidth="7.75390625" defaultRowHeight="13.5"/>
  <cols>
    <col min="1" max="1" width="5.375" style="39" customWidth="1"/>
    <col min="2" max="3" width="5.125" style="39" customWidth="1"/>
    <col min="4" max="4" width="44.00390625" style="39" customWidth="1"/>
    <col min="5" max="5" width="41.00390625" style="39" customWidth="1"/>
    <col min="6" max="6" width="4.375" style="39" customWidth="1"/>
    <col min="7" max="7" width="4.50390625" style="39" customWidth="1"/>
    <col min="8" max="8" width="40.50390625" style="39" customWidth="1"/>
    <col min="9" max="9" width="6.125" style="39" customWidth="1"/>
    <col min="10" max="16384" width="7.75390625" style="39" customWidth="1"/>
  </cols>
  <sheetData>
    <row r="1" spans="1:3" ht="25.5" customHeight="1">
      <c r="A1" s="68" t="s">
        <v>323</v>
      </c>
      <c r="B1" s="68"/>
      <c r="C1" s="68"/>
    </row>
    <row r="2" spans="1:9" ht="24" customHeight="1">
      <c r="A2" s="38" t="s">
        <v>326</v>
      </c>
      <c r="B2" s="38"/>
      <c r="C2" s="38"/>
      <c r="D2" s="38"/>
      <c r="E2" s="38"/>
      <c r="F2" s="38"/>
      <c r="G2" s="38"/>
      <c r="H2" s="38"/>
      <c r="I2" s="38"/>
    </row>
    <row r="3" ht="21" thickBot="1">
      <c r="A3" s="40"/>
    </row>
    <row r="4" spans="1:9" ht="30" customHeight="1">
      <c r="A4" s="53" t="s">
        <v>193</v>
      </c>
      <c r="B4" s="54" t="s">
        <v>194</v>
      </c>
      <c r="C4" s="54" t="s">
        <v>195</v>
      </c>
      <c r="D4" s="54" t="s">
        <v>196</v>
      </c>
      <c r="E4" s="54" t="s">
        <v>7</v>
      </c>
      <c r="F4" s="54" t="s">
        <v>197</v>
      </c>
      <c r="G4" s="55" t="s">
        <v>198</v>
      </c>
      <c r="H4" s="54" t="s">
        <v>283</v>
      </c>
      <c r="I4" s="69" t="s">
        <v>325</v>
      </c>
    </row>
    <row r="5" spans="1:9" ht="14.25" thickBot="1">
      <c r="A5" s="56" t="s">
        <v>200</v>
      </c>
      <c r="B5" s="54" t="s">
        <v>200</v>
      </c>
      <c r="C5" s="54" t="s">
        <v>200</v>
      </c>
      <c r="D5" s="54"/>
      <c r="E5" s="54"/>
      <c r="F5" s="54"/>
      <c r="G5" s="55"/>
      <c r="H5" s="54"/>
      <c r="I5" s="70"/>
    </row>
    <row r="6" spans="1:9" ht="14.25" thickBot="1">
      <c r="A6" s="57" t="s">
        <v>284</v>
      </c>
      <c r="B6" s="54"/>
      <c r="C6" s="54"/>
      <c r="D6" s="54"/>
      <c r="E6" s="54"/>
      <c r="F6" s="54">
        <v>100</v>
      </c>
      <c r="G6" s="58">
        <v>98</v>
      </c>
      <c r="H6" s="54"/>
      <c r="I6" s="47">
        <v>81.15</v>
      </c>
    </row>
    <row r="7" spans="1:9" ht="101.25" customHeight="1" thickBot="1">
      <c r="A7" s="57" t="s">
        <v>202</v>
      </c>
      <c r="B7" s="54" t="s">
        <v>203</v>
      </c>
      <c r="C7" s="54" t="s">
        <v>204</v>
      </c>
      <c r="D7" s="59" t="s">
        <v>205</v>
      </c>
      <c r="E7" s="59" t="s">
        <v>285</v>
      </c>
      <c r="F7" s="54" t="s">
        <v>207</v>
      </c>
      <c r="G7" s="58" t="s">
        <v>207</v>
      </c>
      <c r="H7" s="59" t="s">
        <v>286</v>
      </c>
      <c r="I7" s="71">
        <v>6</v>
      </c>
    </row>
    <row r="8" spans="1:9" ht="63" customHeight="1" thickBot="1">
      <c r="A8" s="60" t="s">
        <v>209</v>
      </c>
      <c r="B8" s="55" t="s">
        <v>210</v>
      </c>
      <c r="C8" s="54" t="s">
        <v>211</v>
      </c>
      <c r="D8" s="59" t="s">
        <v>212</v>
      </c>
      <c r="E8" s="59" t="s">
        <v>213</v>
      </c>
      <c r="F8" s="54" t="s">
        <v>214</v>
      </c>
      <c r="G8" s="58" t="s">
        <v>214</v>
      </c>
      <c r="H8" s="59" t="s">
        <v>287</v>
      </c>
      <c r="I8" s="71">
        <v>2</v>
      </c>
    </row>
    <row r="9" spans="1:9" ht="75" customHeight="1" thickBot="1">
      <c r="A9" s="60" t="s">
        <v>70</v>
      </c>
      <c r="B9" s="55" t="s">
        <v>70</v>
      </c>
      <c r="C9" s="54" t="s">
        <v>216</v>
      </c>
      <c r="D9" s="59" t="s">
        <v>217</v>
      </c>
      <c r="E9" s="59" t="s">
        <v>218</v>
      </c>
      <c r="F9" s="54" t="s">
        <v>219</v>
      </c>
      <c r="G9" s="58" t="s">
        <v>219</v>
      </c>
      <c r="H9" s="59" t="s">
        <v>288</v>
      </c>
      <c r="I9" s="71">
        <v>5</v>
      </c>
    </row>
    <row r="10" spans="1:9" ht="51" customHeight="1" thickBot="1">
      <c r="A10" s="60" t="s">
        <v>70</v>
      </c>
      <c r="B10" s="55" t="s">
        <v>70</v>
      </c>
      <c r="C10" s="54" t="s">
        <v>222</v>
      </c>
      <c r="D10" s="59" t="s">
        <v>223</v>
      </c>
      <c r="E10" s="59" t="s">
        <v>224</v>
      </c>
      <c r="F10" s="54" t="s">
        <v>225</v>
      </c>
      <c r="G10" s="58" t="s">
        <v>225</v>
      </c>
      <c r="H10" s="59" t="s">
        <v>289</v>
      </c>
      <c r="I10" s="72">
        <v>2</v>
      </c>
    </row>
    <row r="11" spans="1:9" ht="38.25" customHeight="1" thickBot="1">
      <c r="A11" s="60" t="s">
        <v>70</v>
      </c>
      <c r="B11" s="55" t="s">
        <v>70</v>
      </c>
      <c r="C11" s="54" t="s">
        <v>227</v>
      </c>
      <c r="D11" s="59" t="s">
        <v>228</v>
      </c>
      <c r="E11" s="59" t="s">
        <v>229</v>
      </c>
      <c r="F11" s="54" t="s">
        <v>214</v>
      </c>
      <c r="G11" s="58" t="s">
        <v>290</v>
      </c>
      <c r="H11" s="59" t="s">
        <v>291</v>
      </c>
      <c r="I11" s="72">
        <v>0</v>
      </c>
    </row>
    <row r="12" spans="1:9" ht="60.75" customHeight="1" thickBot="1">
      <c r="A12" s="60" t="s">
        <v>70</v>
      </c>
      <c r="B12" s="55" t="s">
        <v>231</v>
      </c>
      <c r="C12" s="54" t="s">
        <v>232</v>
      </c>
      <c r="D12" s="59" t="s">
        <v>233</v>
      </c>
      <c r="E12" s="59" t="s">
        <v>234</v>
      </c>
      <c r="F12" s="54" t="s">
        <v>214</v>
      </c>
      <c r="G12" s="58" t="s">
        <v>214</v>
      </c>
      <c r="H12" s="59" t="s">
        <v>292</v>
      </c>
      <c r="I12" s="72">
        <v>1.5</v>
      </c>
    </row>
    <row r="13" spans="1:9" ht="54" customHeight="1" thickBot="1">
      <c r="A13" s="60" t="s">
        <v>70</v>
      </c>
      <c r="B13" s="55" t="s">
        <v>70</v>
      </c>
      <c r="C13" s="54" t="s">
        <v>236</v>
      </c>
      <c r="D13" s="59" t="s">
        <v>293</v>
      </c>
      <c r="E13" s="59" t="s">
        <v>238</v>
      </c>
      <c r="F13" s="54" t="s">
        <v>225</v>
      </c>
      <c r="G13" s="58" t="s">
        <v>225</v>
      </c>
      <c r="H13" s="59" t="s">
        <v>294</v>
      </c>
      <c r="I13" s="72">
        <v>2</v>
      </c>
    </row>
    <row r="14" spans="1:9" ht="68.25" customHeight="1" thickBot="1">
      <c r="A14" s="60" t="s">
        <v>70</v>
      </c>
      <c r="B14" s="55" t="s">
        <v>70</v>
      </c>
      <c r="C14" s="54" t="s">
        <v>240</v>
      </c>
      <c r="D14" s="59" t="s">
        <v>241</v>
      </c>
      <c r="E14" s="59" t="s">
        <v>242</v>
      </c>
      <c r="F14" s="54" t="s">
        <v>207</v>
      </c>
      <c r="G14" s="58" t="s">
        <v>207</v>
      </c>
      <c r="H14" s="59" t="s">
        <v>295</v>
      </c>
      <c r="I14" s="72">
        <v>3.65</v>
      </c>
    </row>
    <row r="15" spans="1:9" ht="54.75" customHeight="1" thickBot="1">
      <c r="A15" s="60" t="s">
        <v>70</v>
      </c>
      <c r="B15" s="55" t="s">
        <v>70</v>
      </c>
      <c r="C15" s="55" t="s">
        <v>244</v>
      </c>
      <c r="D15" s="59" t="s">
        <v>245</v>
      </c>
      <c r="E15" s="59" t="s">
        <v>296</v>
      </c>
      <c r="F15" s="54" t="s">
        <v>225</v>
      </c>
      <c r="G15" s="58" t="s">
        <v>225</v>
      </c>
      <c r="H15" s="59" t="s">
        <v>297</v>
      </c>
      <c r="I15" s="72">
        <v>3</v>
      </c>
    </row>
    <row r="16" spans="1:9" ht="77.25" customHeight="1" thickBot="1">
      <c r="A16" s="60" t="s">
        <v>70</v>
      </c>
      <c r="B16" s="55" t="s">
        <v>70</v>
      </c>
      <c r="C16" s="55" t="s">
        <v>70</v>
      </c>
      <c r="D16" s="59" t="s">
        <v>247</v>
      </c>
      <c r="E16" s="59" t="s">
        <v>248</v>
      </c>
      <c r="F16" s="54" t="s">
        <v>207</v>
      </c>
      <c r="G16" s="58" t="s">
        <v>207</v>
      </c>
      <c r="H16" s="59" t="s">
        <v>298</v>
      </c>
      <c r="I16" s="72">
        <v>4</v>
      </c>
    </row>
    <row r="17" spans="1:9" ht="158.25" customHeight="1" thickBot="1">
      <c r="A17" s="60" t="s">
        <v>70</v>
      </c>
      <c r="B17" s="55" t="s">
        <v>70</v>
      </c>
      <c r="C17" s="55" t="s">
        <v>70</v>
      </c>
      <c r="D17" s="59" t="s">
        <v>250</v>
      </c>
      <c r="E17" s="59" t="s">
        <v>251</v>
      </c>
      <c r="F17" s="54" t="s">
        <v>225</v>
      </c>
      <c r="G17" s="58" t="s">
        <v>225</v>
      </c>
      <c r="H17" s="59" t="s">
        <v>299</v>
      </c>
      <c r="I17" s="72">
        <v>2</v>
      </c>
    </row>
    <row r="18" spans="1:9" ht="39.75" customHeight="1" thickBot="1">
      <c r="A18" s="60" t="s">
        <v>70</v>
      </c>
      <c r="B18" s="55" t="s">
        <v>253</v>
      </c>
      <c r="C18" s="55" t="s">
        <v>254</v>
      </c>
      <c r="D18" s="59" t="s">
        <v>300</v>
      </c>
      <c r="E18" s="59" t="s">
        <v>256</v>
      </c>
      <c r="F18" s="54" t="s">
        <v>225</v>
      </c>
      <c r="G18" s="58" t="s">
        <v>225</v>
      </c>
      <c r="H18" s="59" t="s">
        <v>301</v>
      </c>
      <c r="I18" s="72">
        <v>3</v>
      </c>
    </row>
    <row r="19" spans="1:9" ht="87" customHeight="1" thickBot="1">
      <c r="A19" s="60" t="s">
        <v>70</v>
      </c>
      <c r="B19" s="55" t="s">
        <v>70</v>
      </c>
      <c r="C19" s="55" t="s">
        <v>70</v>
      </c>
      <c r="D19" s="59" t="s">
        <v>258</v>
      </c>
      <c r="E19" s="59" t="s">
        <v>259</v>
      </c>
      <c r="F19" s="54" t="s">
        <v>214</v>
      </c>
      <c r="G19" s="58" t="s">
        <v>214</v>
      </c>
      <c r="H19" s="59" t="s">
        <v>302</v>
      </c>
      <c r="I19" s="72">
        <v>2</v>
      </c>
    </row>
    <row r="20" spans="1:9" ht="96" customHeight="1">
      <c r="A20" s="61" t="s">
        <v>261</v>
      </c>
      <c r="B20" s="55" t="s">
        <v>262</v>
      </c>
      <c r="C20" s="45" t="s">
        <v>303</v>
      </c>
      <c r="D20" s="62" t="s">
        <v>304</v>
      </c>
      <c r="E20" s="45" t="s">
        <v>305</v>
      </c>
      <c r="F20" s="54">
        <v>15</v>
      </c>
      <c r="G20" s="63">
        <v>15</v>
      </c>
      <c r="H20" s="59" t="s">
        <v>306</v>
      </c>
      <c r="I20" s="72">
        <v>12</v>
      </c>
    </row>
    <row r="21" spans="1:9" ht="25.5" customHeight="1">
      <c r="A21" s="64"/>
      <c r="B21" s="55"/>
      <c r="C21" s="45" t="s">
        <v>307</v>
      </c>
      <c r="D21" s="45" t="s">
        <v>308</v>
      </c>
      <c r="E21" s="45" t="s">
        <v>309</v>
      </c>
      <c r="F21" s="54">
        <v>5</v>
      </c>
      <c r="G21" s="63">
        <v>5</v>
      </c>
      <c r="H21" s="59"/>
      <c r="I21" s="72">
        <v>5</v>
      </c>
    </row>
    <row r="22" spans="1:9" ht="29.25" customHeight="1">
      <c r="A22" s="64"/>
      <c r="B22" s="55"/>
      <c r="C22" s="45" t="s">
        <v>310</v>
      </c>
      <c r="D22" s="45" t="s">
        <v>311</v>
      </c>
      <c r="E22" s="45" t="s">
        <v>312</v>
      </c>
      <c r="F22" s="54">
        <v>5</v>
      </c>
      <c r="G22" s="63">
        <v>5</v>
      </c>
      <c r="H22" s="59"/>
      <c r="I22" s="72">
        <v>3</v>
      </c>
    </row>
    <row r="23" spans="1:9" ht="35.25" customHeight="1" thickBot="1">
      <c r="A23" s="65"/>
      <c r="B23" s="55"/>
      <c r="C23" s="45" t="s">
        <v>313</v>
      </c>
      <c r="D23" s="45" t="s">
        <v>314</v>
      </c>
      <c r="E23" s="45" t="s">
        <v>315</v>
      </c>
      <c r="F23" s="54">
        <v>5</v>
      </c>
      <c r="G23" s="63">
        <v>5</v>
      </c>
      <c r="H23" s="47"/>
      <c r="I23" s="72">
        <v>5</v>
      </c>
    </row>
    <row r="24" spans="1:9" ht="331.5" customHeight="1">
      <c r="A24" s="61" t="s">
        <v>275</v>
      </c>
      <c r="B24" s="55" t="s">
        <v>276</v>
      </c>
      <c r="C24" s="45" t="s">
        <v>138</v>
      </c>
      <c r="D24" s="66" t="s">
        <v>316</v>
      </c>
      <c r="E24" s="59" t="s">
        <v>279</v>
      </c>
      <c r="F24" s="54">
        <v>19</v>
      </c>
      <c r="G24" s="63">
        <v>19</v>
      </c>
      <c r="H24" s="59" t="s">
        <v>317</v>
      </c>
      <c r="I24" s="72">
        <v>17</v>
      </c>
    </row>
    <row r="25" spans="1:9" ht="60.75" customHeight="1" thickBot="1">
      <c r="A25" s="65"/>
      <c r="B25" s="55"/>
      <c r="C25" s="41" t="s">
        <v>318</v>
      </c>
      <c r="D25" s="41" t="s">
        <v>319</v>
      </c>
      <c r="E25" s="51" t="s">
        <v>320</v>
      </c>
      <c r="F25" s="21">
        <v>5</v>
      </c>
      <c r="G25" s="67">
        <v>5</v>
      </c>
      <c r="H25" s="21"/>
      <c r="I25" s="73">
        <v>3</v>
      </c>
    </row>
    <row r="26" spans="1:4" ht="12.75" customHeight="1">
      <c r="A26" s="52"/>
      <c r="B26" s="52"/>
      <c r="D26" s="52"/>
    </row>
  </sheetData>
  <sheetProtection/>
  <mergeCells count="14">
    <mergeCell ref="A20:A23"/>
    <mergeCell ref="B20:B23"/>
    <mergeCell ref="A24:A25"/>
    <mergeCell ref="B24:B25"/>
    <mergeCell ref="A1:C1"/>
    <mergeCell ref="I4:I5"/>
    <mergeCell ref="A2:I2"/>
    <mergeCell ref="G4:G5"/>
    <mergeCell ref="A8:A19"/>
    <mergeCell ref="B8:B11"/>
    <mergeCell ref="B12:B17"/>
    <mergeCell ref="C15:C17"/>
    <mergeCell ref="B18:B19"/>
    <mergeCell ref="C18:C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lenovo</cp:lastModifiedBy>
  <cp:lastPrinted>2020-08-23T10:19:31Z</cp:lastPrinted>
  <dcterms:created xsi:type="dcterms:W3CDTF">2016-07-26T01:52:38Z</dcterms:created>
  <dcterms:modified xsi:type="dcterms:W3CDTF">2020-08-28T07:33:58Z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